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VZ200640 - 7.12. - ZCU - AV technika (II.) 072-2020\Odevzdání\"/>
    </mc:Choice>
  </mc:AlternateContent>
  <xr:revisionPtr revIDLastSave="0" documentId="13_ncr:1_{997E3AFA-F3A6-43E6-BAD9-0AEF5197B8D8}" xr6:coauthVersionLast="45" xr6:coauthVersionMax="45" xr10:uidLastSave="{00000000-0000-0000-0000-000000000000}"/>
  <bookViews>
    <workbookView xWindow="-120" yWindow="-120" windowWidth="38640" windowHeight="21240" tabRatio="939" xr2:uid="{00000000-000D-0000-FFFF-FFFF00000000}"/>
  </bookViews>
  <sheets>
    <sheet name="AVT" sheetId="22" r:id="rId1"/>
  </sheets>
  <definedNames>
    <definedName name="_xlnm.Print_Area" localSheetId="0">AVT!$B$1:$R$10</definedName>
  </definedNames>
  <calcPr calcId="191029"/>
</workbook>
</file>

<file path=xl/calcChain.xml><?xml version="1.0" encoding="utf-8"?>
<calcChain xmlns="http://schemas.openxmlformats.org/spreadsheetml/2006/main">
  <c r="Q7" i="22" l="1"/>
  <c r="P7" i="22"/>
  <c r="O10" i="22" l="1"/>
  <c r="M7" i="22"/>
  <c r="N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<sst xmlns="http://schemas.openxmlformats.org/spreadsheetml/2006/main" count="37" uniqueCount="36">
  <si>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</si>
  <si>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</si>
  <si>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</si>
  <si>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32321200-1 - Audiovizuální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</si>
  <si>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</si>
  <si>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</si>
  <si>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</si>
  <si>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</si>
  <si>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</si>
  <si>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</si>
  <si>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</si>
  <si>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</si>
  <si>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</si>
  <si>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</si>
  <si>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</si>
  <si>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</si>
  <si>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Samostatná faktura</t>
  </si>
  <si>
    <t>NE</t>
  </si>
  <si>
    <t xml:space="preserve">POZNÁMKA </t>
  </si>
  <si>
    <t>CPV - výběr
AUDIOVIZUÁLNÍ TECHNIKA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</si>
  <si>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</si>
  <si>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</si>
  <si>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</si>
  <si>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</si>
  <si>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</si>
  <si>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</si>
  <si>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</si>
  <si>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</si>
  <si>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>Přenosný vizualizér</t>
  </si>
  <si>
    <t>RNDr. Milan Kubásek,
Tel.: 732 676 359,
37763 2231,
kubasek@kfy.zcu.cz</t>
  </si>
  <si>
    <t>Technická 8, 
301 00 Plzeň,
Fakulta aplikovaných věd - Katedra fyziky,
místnost UN 204</t>
  </si>
  <si>
    <t>Vizualizér s mechanickým ramenem.
Snímková frekvence min. 30 fps.
Rozlišení Full HD min. 1080p.
Oblast snímání větší než A4.
USB port.</t>
  </si>
  <si>
    <t>Pokud financováno z projektových prostředků, pak ŘEŠITEL uvede: NÁZEV A ČÍSLO DOTAČNÍHO PROJEKTU</t>
  </si>
  <si>
    <t>AV technika II 072-2020 (AVT-(II.)-072-2020)</t>
  </si>
  <si>
    <t>Priloha_c._1_Kupni_smlouvy_technicka_specifikace_AVT-(II.)-072-2020</t>
  </si>
  <si>
    <t>Epson vizualizér ELPDC07 - Desktop type,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</si>
</sst>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39"/>
  <sheetViews>
    <sheetView tabSelected="1" zoomScale="85" zoomScaleNormal="85" workbookViewId="0">
      <selection activeCell="G7" sqref="G7"/>
    </sheetView>
  </sheetViews>
  <sheetFormatPr defaultColWidth="8.85546875" defaultRowHeight="15" x14ac:dyDescent="0.25"/>
  <cols>
    <col min="1" max="1" width="1.42578125" style="41" customWidth="1"/>
    <col min="2" max="2" width="5.7109375" style="41" customWidth="1"/>
    <col min="3" max="3" width="37.85546875" style="57" customWidth="1"/>
    <col min="4" max="4" width="12.140625" style="65" customWidth="1"/>
    <col min="5" max="5" width="11.85546875" style="66" customWidth="1"/>
    <col min="6" max="6" width="54.28515625" style="57" customWidth="1"/>
    <col min="7" max="7" width="31.7109375" style="57" customWidth="1"/>
    <col min="8" max="8" width="23.5703125" style="57" customWidth="1"/>
    <col min="9" max="9" width="21.42578125" style="57" customWidth="1"/>
    <col min="10" max="10" width="30.85546875" style="41" hidden="1" customWidth="1"/>
    <col min="11" max="11" width="25.140625" style="41" customWidth="1"/>
    <col min="12" max="12" width="46" style="57" customWidth="1"/>
    <col min="13" max="13" width="16.5703125" style="57" hidden="1" customWidth="1"/>
    <col min="14" max="14" width="24" style="41" customWidth="1"/>
    <col min="15" max="15" width="27" style="41" customWidth="1"/>
    <col min="16" max="16" width="23" style="41" customWidth="1"/>
    <col min="17" max="17" width="22.140625" style="41" customWidth="1"/>
    <col min="18" max="18" width="20.42578125" style="41" hidden="1" customWidth="1"/>
    <col min="19" max="19" width="37.7109375" style="51" customWidth="1"/>
    <col min="20" max="16384" width="8.85546875" style="41"/>
  </cols>
  <sheetData>
    <row r="1" spans="1:19" s="8" customFormat="1" ht="18.75" customHeight="1" x14ac:dyDescent="0.25">
      <c r="B1" s="67" t="s">
        <v>33</v>
      </c>
      <c r="C1" s="67"/>
      <c r="D1" s="67"/>
      <c r="E1" s="6"/>
      <c r="F1" s="7"/>
      <c r="G1" s="7"/>
      <c r="I1" s="9"/>
      <c r="L1" s="7"/>
      <c r="M1" s="7"/>
      <c r="N1" s="28"/>
      <c r="O1" s="77" t="s">
        <v>34</v>
      </c>
      <c r="P1" s="77"/>
      <c r="Q1" s="77"/>
      <c r="R1" s="29"/>
      <c r="S1" s="30"/>
    </row>
    <row r="2" spans="1:19" s="8" customFormat="1" ht="18.75" customHeight="1" x14ac:dyDescent="0.25">
      <c r="B2" s="5"/>
      <c r="C2" s="31"/>
      <c r="D2" s="5"/>
      <c r="E2" s="6"/>
      <c r="F2" s="7"/>
      <c r="G2" s="7"/>
      <c r="I2" s="9"/>
      <c r="L2" s="7"/>
      <c r="M2" s="7"/>
      <c r="N2" s="32"/>
      <c r="O2" s="32"/>
      <c r="Q2" s="32"/>
      <c r="R2" s="29"/>
      <c r="S2" s="30"/>
    </row>
    <row r="3" spans="1:19" s="8" customFormat="1" ht="19.899999999999999" customHeight="1" x14ac:dyDescent="0.25">
      <c r="B3" s="33"/>
      <c r="C3" s="34" t="s">
        <v>4</v>
      </c>
      <c r="D3" s="35"/>
      <c r="E3" s="35"/>
      <c r="F3" s="35"/>
      <c r="G3" s="36"/>
      <c r="H3" s="36"/>
      <c r="I3" s="36"/>
      <c r="J3" s="36"/>
      <c r="K3" s="32"/>
      <c r="L3" s="37"/>
      <c r="M3" s="37"/>
      <c r="N3" s="32"/>
      <c r="O3" s="32"/>
      <c r="Q3" s="32"/>
      <c r="S3" s="37"/>
    </row>
    <row r="4" spans="1:19" s="8" customFormat="1" ht="19.899999999999999" customHeight="1" thickBot="1" x14ac:dyDescent="0.3">
      <c r="B4" s="38"/>
      <c r="C4" s="39" t="s">
        <v>12</v>
      </c>
      <c r="D4" s="35"/>
      <c r="E4" s="35"/>
      <c r="F4" s="35"/>
      <c r="G4" s="35"/>
      <c r="H4" s="32"/>
      <c r="I4" s="32"/>
      <c r="J4" s="32"/>
      <c r="K4" s="32"/>
      <c r="L4" s="7"/>
      <c r="M4" s="7"/>
      <c r="N4" s="32"/>
      <c r="O4" s="32"/>
      <c r="Q4" s="32"/>
      <c r="S4" s="37"/>
    </row>
    <row r="5" spans="1:19" s="8" customFormat="1" ht="34.5" customHeight="1" thickBot="1" x14ac:dyDescent="0.3">
      <c r="B5" s="10"/>
      <c r="C5" s="11"/>
      <c r="D5" s="12"/>
      <c r="E5" s="12"/>
      <c r="F5" s="7"/>
      <c r="G5" s="15" t="s">
        <v>11</v>
      </c>
      <c r="H5" s="7"/>
      <c r="I5" s="7"/>
      <c r="L5" s="7"/>
      <c r="M5" s="13"/>
      <c r="O5" s="15" t="s">
        <v>11</v>
      </c>
      <c r="S5" s="40"/>
    </row>
    <row r="6" spans="1:19" s="8" customFormat="1" ht="61.5" thickTop="1" thickBot="1" x14ac:dyDescent="0.3">
      <c r="B6" s="14" t="s">
        <v>1</v>
      </c>
      <c r="C6" s="19" t="s">
        <v>23</v>
      </c>
      <c r="D6" s="19" t="s">
        <v>0</v>
      </c>
      <c r="E6" s="19" t="s">
        <v>24</v>
      </c>
      <c r="F6" s="19" t="s">
        <v>25</v>
      </c>
      <c r="G6" s="17" t="s">
        <v>2</v>
      </c>
      <c r="H6" s="19" t="s">
        <v>26</v>
      </c>
      <c r="I6" s="19" t="s">
        <v>27</v>
      </c>
      <c r="J6" s="19" t="s">
        <v>32</v>
      </c>
      <c r="K6" s="27" t="s">
        <v>20</v>
      </c>
      <c r="L6" s="19" t="s">
        <v>21</v>
      </c>
      <c r="M6" s="19" t="s">
        <v>22</v>
      </c>
      <c r="N6" s="19" t="s">
        <v>9</v>
      </c>
      <c r="O6" s="16" t="s">
        <v>7</v>
      </c>
      <c r="P6" s="27" t="s">
        <v>8</v>
      </c>
      <c r="Q6" s="27" t="s">
        <v>5</v>
      </c>
      <c r="R6" s="19" t="s">
        <v>18</v>
      </c>
      <c r="S6" s="19" t="s">
        <v>19</v>
      </c>
    </row>
    <row r="7" spans="1:19" ht="142.9" customHeight="1" thickTop="1" thickBot="1" x14ac:dyDescent="0.3">
      <c r="B7" s="42">
        <v>1</v>
      </c>
      <c r="C7" s="43" t="s">
        <v>28</v>
      </c>
      <c r="D7" s="44">
        <v>1</v>
      </c>
      <c r="E7" s="45" t="s">
        <v>15</v>
      </c>
      <c r="F7" s="46" t="s">
        <v>31</v>
      </c>
      <c r="G7" s="21" t="s">
        <v>35</v>
      </c>
      <c r="H7" s="47" t="s">
        <v>16</v>
      </c>
      <c r="I7" s="45" t="s">
        <v>17</v>
      </c>
      <c r="J7" s="47"/>
      <c r="K7" s="47" t="s">
        <v>29</v>
      </c>
      <c r="L7" s="47" t="s">
        <v>30</v>
      </c>
      <c r="M7" s="22">
        <f>D7*N7</f>
        <v>15500</v>
      </c>
      <c r="N7" s="23">
        <v>15500</v>
      </c>
      <c r="O7" s="24">
        <v>6898</v>
      </c>
      <c r="P7" s="25">
        <f>D7*O7</f>
        <v>6898</v>
      </c>
      <c r="Q7" s="26" t="str">
        <f t="shared" ref="Q7" si="0">IF(ISNUMBER(O7), IF(O7&gt;N7,"NEVYHOVUJE","VYHOVUJE")," ")</f>
        <v>VYHOVUJE</v>
      </c>
      <c r="R7" s="48"/>
      <c r="S7" s="47" t="s">
        <v>3</v>
      </c>
    </row>
    <row r="8" spans="1:19" ht="13.5" customHeight="1" thickTop="1" thickBot="1" x14ac:dyDescent="0.3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50"/>
      <c r="Q8" s="49"/>
      <c r="R8" s="49"/>
    </row>
    <row r="9" spans="1:19" ht="60.75" customHeight="1" thickTop="1" thickBot="1" x14ac:dyDescent="0.3">
      <c r="A9" s="52"/>
      <c r="B9" s="71" t="s">
        <v>13</v>
      </c>
      <c r="C9" s="72"/>
      <c r="D9" s="72"/>
      <c r="E9" s="72"/>
      <c r="F9" s="72"/>
      <c r="G9" s="72"/>
      <c r="H9" s="3"/>
      <c r="I9" s="3"/>
      <c r="J9" s="3"/>
      <c r="K9" s="53"/>
      <c r="L9" s="53"/>
      <c r="M9" s="1"/>
      <c r="N9" s="20" t="s">
        <v>6</v>
      </c>
      <c r="O9" s="74" t="s">
        <v>10</v>
      </c>
      <c r="P9" s="75"/>
      <c r="Q9" s="76"/>
      <c r="R9" s="54"/>
      <c r="S9" s="55"/>
    </row>
    <row r="10" spans="1:19" ht="33" customHeight="1" thickTop="1" thickBot="1" x14ac:dyDescent="0.3">
      <c r="A10" s="52"/>
      <c r="B10" s="73" t="s">
        <v>14</v>
      </c>
      <c r="C10" s="73"/>
      <c r="D10" s="73"/>
      <c r="E10" s="73"/>
      <c r="F10" s="73"/>
      <c r="G10" s="73"/>
      <c r="H10" s="56"/>
      <c r="K10" s="4"/>
      <c r="L10" s="4"/>
      <c r="M10" s="2"/>
      <c r="N10" s="18">
        <f>SUM(M7:M7)</f>
        <v>15500</v>
      </c>
      <c r="O10" s="68">
        <f>SUM(P7:P7)</f>
        <v>6898</v>
      </c>
      <c r="P10" s="69"/>
      <c r="Q10" s="70"/>
      <c r="R10" s="58"/>
      <c r="S10" s="59"/>
    </row>
    <row r="11" spans="1:19" ht="14.25" customHeight="1" thickTop="1" x14ac:dyDescent="0.25">
      <c r="A11" s="52"/>
      <c r="B11" s="58"/>
      <c r="C11" s="60"/>
      <c r="D11" s="61"/>
      <c r="E11" s="62"/>
      <c r="F11" s="60"/>
      <c r="G11" s="60"/>
      <c r="H11" s="60"/>
      <c r="I11" s="60"/>
      <c r="J11" s="58"/>
      <c r="K11" s="58"/>
      <c r="L11" s="60"/>
      <c r="M11" s="60"/>
      <c r="N11" s="58"/>
      <c r="O11" s="58"/>
      <c r="P11" s="58"/>
      <c r="Q11" s="58"/>
      <c r="R11" s="58"/>
      <c r="S11" s="59"/>
    </row>
    <row r="12" spans="1:19" ht="14.25" customHeight="1" x14ac:dyDescent="0.25">
      <c r="A12" s="52"/>
      <c r="B12" s="58"/>
      <c r="C12" s="60"/>
      <c r="D12" s="61"/>
      <c r="E12" s="62"/>
      <c r="F12" s="60"/>
      <c r="G12" s="60"/>
      <c r="H12" s="60"/>
      <c r="I12" s="60"/>
      <c r="J12" s="58"/>
      <c r="K12" s="58"/>
      <c r="L12" s="60"/>
      <c r="M12" s="60"/>
      <c r="N12" s="58"/>
      <c r="O12" s="58"/>
      <c r="P12" s="58"/>
      <c r="Q12" s="58"/>
      <c r="R12" s="58"/>
      <c r="S12" s="59"/>
    </row>
    <row r="13" spans="1:19" ht="14.25" customHeight="1" x14ac:dyDescent="0.25">
      <c r="A13" s="52"/>
      <c r="B13" s="58"/>
      <c r="C13" s="60"/>
      <c r="D13" s="61"/>
      <c r="E13" s="62"/>
      <c r="F13" s="60"/>
      <c r="G13" s="60"/>
      <c r="H13" s="60"/>
      <c r="I13" s="60"/>
      <c r="J13" s="58"/>
      <c r="K13" s="58"/>
      <c r="L13" s="60"/>
      <c r="M13" s="60"/>
      <c r="N13" s="58"/>
      <c r="O13" s="58"/>
      <c r="P13" s="58"/>
      <c r="Q13" s="58"/>
      <c r="R13" s="58"/>
      <c r="S13" s="59"/>
    </row>
    <row r="14" spans="1:19" ht="14.25" customHeight="1" x14ac:dyDescent="0.25">
      <c r="A14" s="52"/>
      <c r="B14" s="58"/>
      <c r="C14" s="60"/>
      <c r="D14" s="61"/>
      <c r="E14" s="62"/>
      <c r="F14" s="60"/>
      <c r="G14" s="60"/>
      <c r="H14" s="60"/>
      <c r="I14" s="60"/>
      <c r="J14" s="58"/>
      <c r="K14" s="58"/>
      <c r="L14" s="60"/>
      <c r="M14" s="60"/>
      <c r="N14" s="58"/>
      <c r="O14" s="58"/>
      <c r="P14" s="58"/>
      <c r="Q14" s="58"/>
      <c r="R14" s="58"/>
      <c r="S14" s="59"/>
    </row>
    <row r="15" spans="1:19" ht="14.25" customHeight="1" x14ac:dyDescent="0.25">
      <c r="A15" s="52"/>
      <c r="B15" s="58"/>
      <c r="C15" s="60"/>
      <c r="D15" s="61"/>
      <c r="E15" s="62"/>
      <c r="F15" s="60"/>
      <c r="G15" s="60"/>
      <c r="H15" s="60"/>
      <c r="I15" s="60"/>
      <c r="J15" s="58"/>
      <c r="K15" s="58"/>
      <c r="L15" s="60"/>
      <c r="M15" s="60"/>
      <c r="N15" s="58"/>
      <c r="O15" s="58"/>
      <c r="P15" s="58"/>
      <c r="Q15" s="58"/>
      <c r="R15" s="58"/>
      <c r="S15" s="59"/>
    </row>
    <row r="16" spans="1:19" ht="14.25" customHeight="1" x14ac:dyDescent="0.25">
      <c r="A16" s="52"/>
      <c r="B16" s="58"/>
      <c r="C16" s="60"/>
      <c r="D16" s="61"/>
      <c r="E16" s="62"/>
      <c r="F16" s="60"/>
      <c r="G16" s="60"/>
      <c r="H16" s="60"/>
      <c r="I16" s="60"/>
      <c r="J16" s="58"/>
      <c r="K16" s="58"/>
      <c r="L16" s="60"/>
      <c r="M16" s="60"/>
      <c r="N16" s="58"/>
      <c r="O16" s="58"/>
      <c r="P16" s="58"/>
      <c r="Q16" s="58"/>
      <c r="R16" s="58"/>
      <c r="S16" s="59"/>
    </row>
    <row r="17" spans="1:19" ht="14.25" customHeight="1" x14ac:dyDescent="0.25">
      <c r="A17" s="52"/>
      <c r="B17" s="58"/>
      <c r="C17" s="60"/>
      <c r="D17" s="61"/>
      <c r="E17" s="62"/>
      <c r="F17" s="60"/>
      <c r="G17" s="60"/>
      <c r="H17" s="60"/>
      <c r="I17" s="60"/>
      <c r="J17" s="58"/>
      <c r="K17" s="58"/>
      <c r="L17" s="60"/>
      <c r="M17" s="60"/>
      <c r="N17" s="58"/>
      <c r="O17" s="58"/>
      <c r="P17" s="58"/>
      <c r="Q17" s="58"/>
      <c r="R17" s="58"/>
      <c r="S17" s="59"/>
    </row>
    <row r="18" spans="1:19" ht="14.25" customHeight="1" x14ac:dyDescent="0.25">
      <c r="A18" s="52"/>
      <c r="B18" s="58"/>
      <c r="C18" s="60"/>
      <c r="D18" s="61"/>
      <c r="E18" s="62"/>
      <c r="F18" s="60"/>
      <c r="G18" s="60"/>
      <c r="H18" s="60"/>
      <c r="I18" s="60"/>
      <c r="J18" s="58"/>
      <c r="K18" s="58"/>
      <c r="L18" s="60"/>
      <c r="M18" s="60"/>
      <c r="N18" s="58"/>
      <c r="O18" s="58"/>
      <c r="P18" s="58"/>
      <c r="Q18" s="58"/>
      <c r="R18" s="58"/>
      <c r="S18" s="59"/>
    </row>
    <row r="19" spans="1:19" ht="14.25" customHeight="1" x14ac:dyDescent="0.25">
      <c r="A19" s="52"/>
      <c r="B19" s="58"/>
      <c r="C19" s="60"/>
      <c r="D19" s="61"/>
      <c r="E19" s="62"/>
      <c r="F19" s="60"/>
      <c r="G19" s="60"/>
      <c r="H19" s="60"/>
      <c r="I19" s="60"/>
      <c r="J19" s="58"/>
      <c r="K19" s="58"/>
      <c r="L19" s="60"/>
      <c r="M19" s="60"/>
      <c r="N19" s="58"/>
      <c r="O19" s="58"/>
      <c r="P19" s="58"/>
      <c r="Q19" s="58"/>
      <c r="R19" s="58"/>
      <c r="S19" s="59"/>
    </row>
    <row r="20" spans="1:19" ht="14.25" customHeight="1" x14ac:dyDescent="0.25">
      <c r="A20" s="52"/>
      <c r="B20" s="58"/>
      <c r="C20" s="60"/>
      <c r="D20" s="61"/>
      <c r="E20" s="62"/>
      <c r="F20" s="60"/>
      <c r="G20" s="60"/>
      <c r="H20" s="60"/>
      <c r="I20" s="60"/>
      <c r="J20" s="58"/>
      <c r="K20" s="58"/>
      <c r="L20" s="60"/>
      <c r="M20" s="60"/>
      <c r="N20" s="58"/>
      <c r="O20" s="58"/>
      <c r="P20" s="58"/>
      <c r="Q20" s="58"/>
      <c r="R20" s="58"/>
      <c r="S20" s="59"/>
    </row>
    <row r="21" spans="1:19" ht="14.25" customHeight="1" x14ac:dyDescent="0.25">
      <c r="A21" s="52"/>
      <c r="B21" s="58"/>
      <c r="C21" s="60"/>
      <c r="D21" s="61"/>
      <c r="E21" s="62"/>
      <c r="F21" s="60"/>
      <c r="G21" s="60"/>
      <c r="H21" s="60"/>
      <c r="I21" s="60"/>
      <c r="J21" s="58"/>
      <c r="K21" s="58"/>
      <c r="L21" s="60"/>
      <c r="M21" s="60"/>
      <c r="N21" s="58"/>
      <c r="O21" s="58"/>
      <c r="P21" s="58"/>
      <c r="Q21" s="58"/>
      <c r="R21" s="58"/>
      <c r="S21" s="59"/>
    </row>
    <row r="22" spans="1:19" ht="14.25" customHeight="1" x14ac:dyDescent="0.25">
      <c r="A22" s="52"/>
      <c r="B22" s="58"/>
      <c r="C22" s="60"/>
      <c r="D22" s="61"/>
      <c r="E22" s="62"/>
      <c r="F22" s="60"/>
      <c r="G22" s="60"/>
      <c r="H22" s="60"/>
      <c r="I22" s="60"/>
      <c r="J22" s="58"/>
      <c r="K22" s="58"/>
      <c r="L22" s="60"/>
      <c r="M22" s="60"/>
      <c r="N22" s="58"/>
      <c r="O22" s="58"/>
      <c r="P22" s="58"/>
      <c r="Q22" s="58"/>
      <c r="R22" s="58"/>
      <c r="S22" s="59"/>
    </row>
    <row r="23" spans="1:19" ht="14.25" customHeight="1" x14ac:dyDescent="0.25">
      <c r="A23" s="52"/>
      <c r="B23" s="58"/>
      <c r="C23" s="60"/>
      <c r="D23" s="61"/>
      <c r="E23" s="62"/>
      <c r="F23" s="60"/>
      <c r="G23" s="60"/>
      <c r="H23" s="60"/>
      <c r="I23" s="60"/>
      <c r="J23" s="58"/>
      <c r="K23" s="58"/>
      <c r="L23" s="60"/>
      <c r="M23" s="60"/>
      <c r="N23" s="58"/>
      <c r="O23" s="58"/>
      <c r="P23" s="58"/>
      <c r="Q23" s="58"/>
      <c r="R23" s="58"/>
      <c r="S23" s="59"/>
    </row>
    <row r="24" spans="1:19" ht="14.25" customHeight="1" x14ac:dyDescent="0.25">
      <c r="A24" s="52"/>
      <c r="B24" s="58"/>
      <c r="C24" s="60"/>
      <c r="D24" s="61"/>
      <c r="E24" s="62"/>
      <c r="F24" s="60"/>
      <c r="G24" s="60"/>
      <c r="H24" s="60"/>
      <c r="I24" s="60"/>
      <c r="J24" s="58"/>
      <c r="K24" s="58"/>
      <c r="L24" s="60"/>
      <c r="M24" s="60"/>
      <c r="N24" s="58"/>
      <c r="O24" s="58"/>
      <c r="P24" s="58"/>
      <c r="Q24" s="58"/>
      <c r="R24" s="58"/>
      <c r="S24" s="59"/>
    </row>
    <row r="25" spans="1:19" ht="14.25" customHeight="1" x14ac:dyDescent="0.25">
      <c r="A25" s="52"/>
      <c r="B25" s="58"/>
      <c r="C25" s="60"/>
      <c r="D25" s="61"/>
      <c r="E25" s="62"/>
      <c r="F25" s="60"/>
      <c r="G25" s="60"/>
      <c r="H25" s="60"/>
      <c r="I25" s="60"/>
      <c r="J25" s="58"/>
      <c r="K25" s="58"/>
      <c r="L25" s="60"/>
      <c r="M25" s="60"/>
      <c r="N25" s="58"/>
      <c r="O25" s="58"/>
      <c r="P25" s="58"/>
      <c r="Q25" s="58"/>
      <c r="R25" s="58"/>
      <c r="S25" s="59"/>
    </row>
    <row r="26" spans="1:19" ht="14.25" customHeight="1" x14ac:dyDescent="0.25">
      <c r="A26" s="52"/>
      <c r="B26" s="58"/>
      <c r="C26" s="60"/>
      <c r="D26" s="61"/>
      <c r="E26" s="62"/>
      <c r="F26" s="60"/>
      <c r="G26" s="60"/>
      <c r="H26" s="60"/>
      <c r="I26" s="60"/>
      <c r="J26" s="58"/>
      <c r="K26" s="58"/>
      <c r="L26" s="60"/>
      <c r="M26" s="60"/>
      <c r="N26" s="58"/>
      <c r="O26" s="58"/>
      <c r="P26" s="58"/>
      <c r="Q26" s="58"/>
      <c r="R26" s="58"/>
      <c r="S26" s="59"/>
    </row>
    <row r="27" spans="1:19" ht="14.25" customHeight="1" x14ac:dyDescent="0.25">
      <c r="A27" s="52"/>
      <c r="B27" s="58"/>
      <c r="C27" s="60"/>
      <c r="D27" s="61"/>
      <c r="E27" s="62"/>
      <c r="F27" s="60"/>
      <c r="G27" s="60"/>
      <c r="H27" s="60"/>
      <c r="I27" s="60"/>
      <c r="J27" s="58"/>
      <c r="K27" s="58"/>
      <c r="L27" s="60"/>
      <c r="M27" s="60"/>
      <c r="N27" s="58"/>
      <c r="O27" s="58"/>
      <c r="P27" s="58"/>
      <c r="Q27" s="58"/>
      <c r="R27" s="58"/>
      <c r="S27" s="59"/>
    </row>
    <row r="28" spans="1:19" ht="14.25" customHeight="1" x14ac:dyDescent="0.25">
      <c r="A28" s="52"/>
      <c r="B28" s="58"/>
      <c r="C28" s="60"/>
      <c r="D28" s="61"/>
      <c r="E28" s="62"/>
      <c r="F28" s="60"/>
      <c r="G28" s="60"/>
      <c r="H28" s="60"/>
      <c r="I28" s="60"/>
      <c r="J28" s="58"/>
      <c r="K28" s="58"/>
      <c r="L28" s="60"/>
      <c r="M28" s="60"/>
      <c r="N28" s="58"/>
      <c r="O28" s="58"/>
      <c r="P28" s="58"/>
      <c r="Q28" s="58"/>
      <c r="R28" s="58"/>
      <c r="S28" s="59"/>
    </row>
    <row r="29" spans="1:19" ht="14.25" customHeight="1" x14ac:dyDescent="0.25">
      <c r="B29" s="63"/>
      <c r="C29" s="60"/>
      <c r="D29" s="61"/>
      <c r="E29" s="62"/>
      <c r="F29" s="60"/>
      <c r="G29" s="60"/>
      <c r="H29" s="60"/>
      <c r="I29" s="60"/>
      <c r="J29" s="63"/>
      <c r="K29" s="63"/>
      <c r="L29" s="60"/>
      <c r="M29" s="60"/>
      <c r="N29" s="63"/>
      <c r="O29" s="63"/>
      <c r="P29" s="63"/>
      <c r="Q29" s="63"/>
      <c r="R29" s="63"/>
      <c r="S29" s="64"/>
    </row>
    <row r="30" spans="1:19" ht="14.25" customHeight="1" x14ac:dyDescent="0.25">
      <c r="B30" s="63"/>
      <c r="C30" s="60"/>
      <c r="D30" s="61"/>
      <c r="E30" s="62"/>
      <c r="F30" s="60"/>
      <c r="G30" s="60"/>
      <c r="H30" s="60"/>
      <c r="I30" s="60"/>
      <c r="J30" s="63"/>
      <c r="K30" s="63"/>
      <c r="L30" s="60"/>
      <c r="M30" s="60"/>
      <c r="N30" s="63"/>
      <c r="O30" s="63"/>
      <c r="P30" s="63"/>
      <c r="Q30" s="63"/>
      <c r="R30" s="63"/>
      <c r="S30" s="64"/>
    </row>
    <row r="31" spans="1:19" ht="14.25" customHeight="1" x14ac:dyDescent="0.25"/>
    <row r="32" spans="1:19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3" ht="14.25" customHeight="1" x14ac:dyDescent="0.25"/>
    <row r="146" spans="3:13" ht="14.25" customHeight="1" x14ac:dyDescent="0.25"/>
    <row r="147" spans="3:13" ht="14.25" customHeight="1" x14ac:dyDescent="0.25"/>
    <row r="148" spans="3:13" ht="14.25" customHeight="1" x14ac:dyDescent="0.25"/>
    <row r="149" spans="3:13" ht="14.25" customHeight="1" x14ac:dyDescent="0.25"/>
    <row r="150" spans="3:13" ht="14.25" customHeight="1" x14ac:dyDescent="0.25"/>
    <row r="151" spans="3:13" ht="14.25" customHeight="1" x14ac:dyDescent="0.25"/>
    <row r="152" spans="3:13" ht="14.25" customHeight="1" x14ac:dyDescent="0.25"/>
    <row r="153" spans="3:13" ht="14.25" customHeight="1" x14ac:dyDescent="0.25"/>
    <row r="154" spans="3:13" ht="14.25" customHeight="1" x14ac:dyDescent="0.25"/>
    <row r="155" spans="3:13" ht="14.25" customHeight="1" x14ac:dyDescent="0.25"/>
    <row r="156" spans="3:13" ht="14.25" customHeight="1" x14ac:dyDescent="0.25"/>
    <row r="157" spans="3:13" ht="14.25" customHeight="1" x14ac:dyDescent="0.25"/>
    <row r="158" spans="3:13" x14ac:dyDescent="0.25">
      <c r="C158" s="41"/>
      <c r="D158" s="41"/>
      <c r="E158" s="41"/>
      <c r="F158" s="41"/>
      <c r="G158" s="41"/>
      <c r="H158" s="41"/>
      <c r="I158" s="41"/>
      <c r="L158" s="41"/>
      <c r="M158" s="41"/>
    </row>
    <row r="159" spans="3:13" x14ac:dyDescent="0.25">
      <c r="C159" s="41"/>
      <c r="D159" s="41"/>
      <c r="E159" s="41"/>
      <c r="F159" s="41"/>
      <c r="G159" s="41"/>
      <c r="H159" s="41"/>
      <c r="I159" s="41"/>
      <c r="L159" s="41"/>
      <c r="M159" s="41"/>
    </row>
    <row r="160" spans="3:13" x14ac:dyDescent="0.25">
      <c r="C160" s="41"/>
      <c r="D160" s="41"/>
      <c r="E160" s="41"/>
      <c r="F160" s="41"/>
      <c r="G160" s="41"/>
      <c r="H160" s="41"/>
      <c r="I160" s="41"/>
      <c r="L160" s="41"/>
      <c r="M160" s="41"/>
    </row>
    <row r="161" spans="3:13" x14ac:dyDescent="0.25">
      <c r="C161" s="41"/>
      <c r="D161" s="41"/>
      <c r="E161" s="41"/>
      <c r="F161" s="41"/>
      <c r="G161" s="41"/>
      <c r="H161" s="41"/>
      <c r="I161" s="41"/>
      <c r="L161" s="41"/>
      <c r="M161" s="41"/>
    </row>
    <row r="162" spans="3:13" x14ac:dyDescent="0.25">
      <c r="C162" s="41"/>
      <c r="D162" s="41"/>
      <c r="E162" s="41"/>
      <c r="F162" s="41"/>
      <c r="G162" s="41"/>
      <c r="H162" s="41"/>
      <c r="I162" s="41"/>
      <c r="L162" s="41"/>
      <c r="M162" s="41"/>
    </row>
    <row r="163" spans="3:13" x14ac:dyDescent="0.25">
      <c r="C163" s="41"/>
      <c r="D163" s="41"/>
      <c r="E163" s="41"/>
      <c r="F163" s="41"/>
      <c r="G163" s="41"/>
      <c r="H163" s="41"/>
      <c r="I163" s="41"/>
      <c r="L163" s="41"/>
      <c r="M163" s="41"/>
    </row>
    <row r="164" spans="3:13" x14ac:dyDescent="0.25">
      <c r="C164" s="41"/>
      <c r="D164" s="41"/>
      <c r="E164" s="41"/>
      <c r="F164" s="41"/>
      <c r="G164" s="41"/>
      <c r="H164" s="41"/>
      <c r="I164" s="41"/>
      <c r="L164" s="41"/>
      <c r="M164" s="41"/>
    </row>
    <row r="165" spans="3:13" x14ac:dyDescent="0.25">
      <c r="C165" s="41"/>
      <c r="D165" s="41"/>
      <c r="E165" s="41"/>
      <c r="F165" s="41"/>
      <c r="G165" s="41"/>
      <c r="H165" s="41"/>
      <c r="I165" s="41"/>
      <c r="L165" s="41"/>
      <c r="M165" s="41"/>
    </row>
    <row r="166" spans="3:13" x14ac:dyDescent="0.25">
      <c r="C166" s="41"/>
      <c r="D166" s="41"/>
      <c r="E166" s="41"/>
      <c r="F166" s="41"/>
      <c r="G166" s="41"/>
      <c r="H166" s="41"/>
      <c r="I166" s="41"/>
      <c r="L166" s="41"/>
      <c r="M166" s="41"/>
    </row>
    <row r="167" spans="3:13" x14ac:dyDescent="0.25">
      <c r="C167" s="41"/>
      <c r="D167" s="41"/>
      <c r="E167" s="41"/>
      <c r="F167" s="41"/>
      <c r="G167" s="41"/>
      <c r="H167" s="41"/>
      <c r="I167" s="41"/>
      <c r="L167" s="41"/>
      <c r="M167" s="41"/>
    </row>
    <row r="168" spans="3:13" x14ac:dyDescent="0.25">
      <c r="C168" s="41"/>
      <c r="D168" s="41"/>
      <c r="E168" s="41"/>
      <c r="F168" s="41"/>
      <c r="G168" s="41"/>
      <c r="H168" s="41"/>
      <c r="I168" s="41"/>
      <c r="L168" s="41"/>
      <c r="M168" s="41"/>
    </row>
    <row r="169" spans="3:13" x14ac:dyDescent="0.25">
      <c r="C169" s="41"/>
      <c r="D169" s="41"/>
      <c r="E169" s="41"/>
      <c r="F169" s="41"/>
      <c r="G169" s="41"/>
      <c r="H169" s="41"/>
      <c r="I169" s="41"/>
      <c r="L169" s="41"/>
      <c r="M169" s="41"/>
    </row>
    <row r="170" spans="3:13" x14ac:dyDescent="0.25">
      <c r="C170" s="41"/>
      <c r="D170" s="41"/>
      <c r="E170" s="41"/>
      <c r="F170" s="41"/>
      <c r="G170" s="41"/>
      <c r="H170" s="41"/>
      <c r="I170" s="41"/>
      <c r="L170" s="41"/>
      <c r="M170" s="41"/>
    </row>
    <row r="171" spans="3:13" x14ac:dyDescent="0.25">
      <c r="C171" s="41"/>
      <c r="D171" s="41"/>
      <c r="E171" s="41"/>
      <c r="F171" s="41"/>
      <c r="G171" s="41"/>
      <c r="H171" s="41"/>
      <c r="I171" s="41"/>
      <c r="L171" s="41"/>
      <c r="M171" s="41"/>
    </row>
    <row r="172" spans="3:13" x14ac:dyDescent="0.25">
      <c r="C172" s="41"/>
      <c r="D172" s="41"/>
      <c r="E172" s="41"/>
      <c r="F172" s="41"/>
      <c r="G172" s="41"/>
      <c r="H172" s="41"/>
      <c r="I172" s="41"/>
      <c r="L172" s="41"/>
      <c r="M172" s="41"/>
    </row>
    <row r="173" spans="3:13" x14ac:dyDescent="0.25">
      <c r="C173" s="41"/>
      <c r="D173" s="41"/>
      <c r="E173" s="41"/>
      <c r="F173" s="41"/>
      <c r="G173" s="41"/>
      <c r="H173" s="41"/>
      <c r="I173" s="41"/>
      <c r="L173" s="41"/>
      <c r="M173" s="41"/>
    </row>
    <row r="174" spans="3:13" x14ac:dyDescent="0.25">
      <c r="C174" s="41"/>
      <c r="D174" s="41"/>
      <c r="E174" s="41"/>
      <c r="F174" s="41"/>
      <c r="G174" s="41"/>
      <c r="H174" s="41"/>
      <c r="I174" s="41"/>
      <c r="L174" s="41"/>
      <c r="M174" s="41"/>
    </row>
    <row r="175" spans="3:13" x14ac:dyDescent="0.25">
      <c r="C175" s="41"/>
      <c r="D175" s="41"/>
      <c r="E175" s="41"/>
      <c r="F175" s="41"/>
      <c r="G175" s="41"/>
      <c r="H175" s="41"/>
      <c r="I175" s="41"/>
      <c r="L175" s="41"/>
      <c r="M175" s="41"/>
    </row>
    <row r="176" spans="3:13" x14ac:dyDescent="0.25">
      <c r="C176" s="41"/>
      <c r="D176" s="41"/>
      <c r="E176" s="41"/>
      <c r="F176" s="41"/>
      <c r="G176" s="41"/>
      <c r="H176" s="41"/>
      <c r="I176" s="41"/>
      <c r="L176" s="41"/>
      <c r="M176" s="41"/>
    </row>
    <row r="177" spans="3:13" x14ac:dyDescent="0.25">
      <c r="C177" s="41"/>
      <c r="D177" s="41"/>
      <c r="E177" s="41"/>
      <c r="F177" s="41"/>
      <c r="G177" s="41"/>
      <c r="H177" s="41"/>
      <c r="I177" s="41"/>
      <c r="L177" s="41"/>
      <c r="M177" s="41"/>
    </row>
    <row r="178" spans="3:13" x14ac:dyDescent="0.25">
      <c r="C178" s="41"/>
      <c r="D178" s="41"/>
      <c r="E178" s="41"/>
      <c r="F178" s="41"/>
      <c r="G178" s="41"/>
      <c r="H178" s="41"/>
      <c r="I178" s="41"/>
      <c r="L178" s="41"/>
      <c r="M178" s="41"/>
    </row>
    <row r="179" spans="3:13" x14ac:dyDescent="0.25">
      <c r="C179" s="41"/>
      <c r="D179" s="41"/>
      <c r="E179" s="41"/>
      <c r="F179" s="41"/>
      <c r="G179" s="41"/>
      <c r="H179" s="41"/>
      <c r="I179" s="41"/>
      <c r="L179" s="41"/>
      <c r="M179" s="41"/>
    </row>
    <row r="180" spans="3:13" x14ac:dyDescent="0.25">
      <c r="C180" s="41"/>
      <c r="D180" s="41"/>
      <c r="E180" s="41"/>
      <c r="F180" s="41"/>
      <c r="G180" s="41"/>
      <c r="H180" s="41"/>
      <c r="I180" s="41"/>
      <c r="L180" s="41"/>
      <c r="M180" s="41"/>
    </row>
    <row r="181" spans="3:13" x14ac:dyDescent="0.25">
      <c r="C181" s="41"/>
      <c r="D181" s="41"/>
      <c r="E181" s="41"/>
      <c r="F181" s="41"/>
      <c r="G181" s="41"/>
      <c r="H181" s="41"/>
      <c r="I181" s="41"/>
      <c r="L181" s="41"/>
      <c r="M181" s="41"/>
    </row>
    <row r="182" spans="3:13" x14ac:dyDescent="0.25">
      <c r="C182" s="41"/>
      <c r="D182" s="41"/>
      <c r="E182" s="41"/>
      <c r="F182" s="41"/>
      <c r="G182" s="41"/>
      <c r="H182" s="41"/>
      <c r="I182" s="41"/>
      <c r="L182" s="41"/>
      <c r="M182" s="41"/>
    </row>
    <row r="183" spans="3:13" x14ac:dyDescent="0.25">
      <c r="C183" s="41"/>
      <c r="D183" s="41"/>
      <c r="E183" s="41"/>
      <c r="F183" s="41"/>
      <c r="G183" s="41"/>
      <c r="H183" s="41"/>
      <c r="I183" s="41"/>
      <c r="L183" s="41"/>
      <c r="M183" s="41"/>
    </row>
    <row r="184" spans="3:13" x14ac:dyDescent="0.25">
      <c r="C184" s="41"/>
      <c r="D184" s="41"/>
      <c r="E184" s="41"/>
      <c r="F184" s="41"/>
      <c r="G184" s="41"/>
      <c r="H184" s="41"/>
      <c r="I184" s="41"/>
      <c r="L184" s="41"/>
      <c r="M184" s="41"/>
    </row>
    <row r="185" spans="3:13" x14ac:dyDescent="0.25">
      <c r="C185" s="41"/>
      <c r="D185" s="41"/>
      <c r="E185" s="41"/>
      <c r="F185" s="41"/>
      <c r="G185" s="41"/>
      <c r="H185" s="41"/>
      <c r="I185" s="41"/>
      <c r="L185" s="41"/>
      <c r="M185" s="41"/>
    </row>
    <row r="186" spans="3:13" x14ac:dyDescent="0.25">
      <c r="C186" s="41"/>
      <c r="D186" s="41"/>
      <c r="E186" s="41"/>
      <c r="F186" s="41"/>
      <c r="G186" s="41"/>
      <c r="H186" s="41"/>
      <c r="I186" s="41"/>
      <c r="L186" s="41"/>
      <c r="M186" s="41"/>
    </row>
    <row r="187" spans="3:13" x14ac:dyDescent="0.25">
      <c r="C187" s="41"/>
      <c r="D187" s="41"/>
      <c r="E187" s="41"/>
      <c r="F187" s="41"/>
      <c r="G187" s="41"/>
      <c r="H187" s="41"/>
      <c r="I187" s="41"/>
      <c r="L187" s="41"/>
      <c r="M187" s="41"/>
    </row>
    <row r="188" spans="3:13" x14ac:dyDescent="0.25">
      <c r="C188" s="41"/>
      <c r="D188" s="41"/>
      <c r="E188" s="41"/>
      <c r="F188" s="41"/>
      <c r="G188" s="41"/>
      <c r="H188" s="41"/>
      <c r="I188" s="41"/>
      <c r="L188" s="41"/>
      <c r="M188" s="41"/>
    </row>
    <row r="189" spans="3:13" x14ac:dyDescent="0.25">
      <c r="C189" s="41"/>
      <c r="D189" s="41"/>
      <c r="E189" s="41"/>
      <c r="F189" s="41"/>
      <c r="G189" s="41"/>
      <c r="H189" s="41"/>
      <c r="I189" s="41"/>
      <c r="L189" s="41"/>
      <c r="M189" s="41"/>
    </row>
    <row r="190" spans="3:13" x14ac:dyDescent="0.25">
      <c r="C190" s="41"/>
      <c r="D190" s="41"/>
      <c r="E190" s="41"/>
      <c r="F190" s="41"/>
      <c r="G190" s="41"/>
      <c r="H190" s="41"/>
      <c r="I190" s="41"/>
      <c r="L190" s="41"/>
      <c r="M190" s="41"/>
    </row>
    <row r="191" spans="3:13" x14ac:dyDescent="0.25">
      <c r="C191" s="41"/>
      <c r="D191" s="41"/>
      <c r="E191" s="41"/>
      <c r="F191" s="41"/>
      <c r="G191" s="41"/>
      <c r="H191" s="41"/>
      <c r="I191" s="41"/>
      <c r="L191" s="41"/>
      <c r="M191" s="41"/>
    </row>
    <row r="192" spans="3:13" x14ac:dyDescent="0.25">
      <c r="C192" s="41"/>
      <c r="D192" s="41"/>
      <c r="E192" s="41"/>
      <c r="F192" s="41"/>
      <c r="G192" s="41"/>
      <c r="H192" s="41"/>
      <c r="I192" s="41"/>
      <c r="L192" s="41"/>
      <c r="M192" s="41"/>
    </row>
    <row r="193" spans="3:13" x14ac:dyDescent="0.25">
      <c r="C193" s="41"/>
      <c r="D193" s="41"/>
      <c r="E193" s="41"/>
      <c r="F193" s="41"/>
      <c r="G193" s="41"/>
      <c r="H193" s="41"/>
      <c r="I193" s="41"/>
      <c r="L193" s="41"/>
      <c r="M193" s="41"/>
    </row>
    <row r="194" spans="3:13" x14ac:dyDescent="0.25">
      <c r="C194" s="41"/>
      <c r="D194" s="41"/>
      <c r="E194" s="41"/>
      <c r="F194" s="41"/>
      <c r="G194" s="41"/>
      <c r="H194" s="41"/>
      <c r="I194" s="41"/>
      <c r="L194" s="41"/>
      <c r="M194" s="41"/>
    </row>
    <row r="195" spans="3:13" x14ac:dyDescent="0.25">
      <c r="C195" s="41"/>
      <c r="D195" s="41"/>
      <c r="E195" s="41"/>
      <c r="F195" s="41"/>
      <c r="G195" s="41"/>
      <c r="H195" s="41"/>
      <c r="I195" s="41"/>
      <c r="L195" s="41"/>
      <c r="M195" s="41"/>
    </row>
    <row r="196" spans="3:13" x14ac:dyDescent="0.25">
      <c r="C196" s="41"/>
      <c r="D196" s="41"/>
      <c r="E196" s="41"/>
      <c r="F196" s="41"/>
      <c r="G196" s="41"/>
      <c r="H196" s="41"/>
      <c r="I196" s="41"/>
      <c r="L196" s="41"/>
      <c r="M196" s="41"/>
    </row>
    <row r="197" spans="3:13" x14ac:dyDescent="0.25">
      <c r="C197" s="41"/>
      <c r="D197" s="41"/>
      <c r="E197" s="41"/>
      <c r="F197" s="41"/>
      <c r="G197" s="41"/>
      <c r="H197" s="41"/>
      <c r="I197" s="41"/>
      <c r="L197" s="41"/>
      <c r="M197" s="41"/>
    </row>
    <row r="198" spans="3:13" x14ac:dyDescent="0.25">
      <c r="C198" s="41"/>
      <c r="D198" s="41"/>
      <c r="E198" s="41"/>
      <c r="F198" s="41"/>
      <c r="G198" s="41"/>
      <c r="H198" s="41"/>
      <c r="I198" s="41"/>
      <c r="L198" s="41"/>
      <c r="M198" s="41"/>
    </row>
    <row r="199" spans="3:13" x14ac:dyDescent="0.25">
      <c r="C199" s="41"/>
      <c r="D199" s="41"/>
      <c r="E199" s="41"/>
      <c r="F199" s="41"/>
      <c r="G199" s="41"/>
      <c r="H199" s="41"/>
      <c r="I199" s="41"/>
      <c r="L199" s="41"/>
      <c r="M199" s="41"/>
    </row>
    <row r="200" spans="3:13" x14ac:dyDescent="0.25">
      <c r="C200" s="41"/>
      <c r="D200" s="41"/>
      <c r="E200" s="41"/>
      <c r="F200" s="41"/>
      <c r="G200" s="41"/>
      <c r="H200" s="41"/>
      <c r="I200" s="41"/>
      <c r="L200" s="41"/>
      <c r="M200" s="41"/>
    </row>
    <row r="201" spans="3:13" x14ac:dyDescent="0.25">
      <c r="C201" s="41"/>
      <c r="D201" s="41"/>
      <c r="E201" s="41"/>
      <c r="F201" s="41"/>
      <c r="G201" s="41"/>
      <c r="H201" s="41"/>
      <c r="I201" s="41"/>
      <c r="L201" s="41"/>
      <c r="M201" s="41"/>
    </row>
    <row r="202" spans="3:13" x14ac:dyDescent="0.25">
      <c r="C202" s="41"/>
      <c r="D202" s="41"/>
      <c r="E202" s="41"/>
      <c r="F202" s="41"/>
      <c r="G202" s="41"/>
      <c r="H202" s="41"/>
      <c r="I202" s="41"/>
      <c r="L202" s="41"/>
      <c r="M202" s="41"/>
    </row>
    <row r="203" spans="3:13" x14ac:dyDescent="0.25">
      <c r="C203" s="41"/>
      <c r="D203" s="41"/>
      <c r="E203" s="41"/>
      <c r="F203" s="41"/>
      <c r="G203" s="41"/>
      <c r="H203" s="41"/>
      <c r="I203" s="41"/>
      <c r="L203" s="41"/>
      <c r="M203" s="41"/>
    </row>
    <row r="204" spans="3:13" x14ac:dyDescent="0.25">
      <c r="C204" s="41"/>
      <c r="D204" s="41"/>
      <c r="E204" s="41"/>
      <c r="F204" s="41"/>
      <c r="G204" s="41"/>
      <c r="H204" s="41"/>
      <c r="I204" s="41"/>
      <c r="L204" s="41"/>
      <c r="M204" s="41"/>
    </row>
    <row r="205" spans="3:13" x14ac:dyDescent="0.25">
      <c r="C205" s="41"/>
      <c r="D205" s="41"/>
      <c r="E205" s="41"/>
      <c r="F205" s="41"/>
      <c r="G205" s="41"/>
      <c r="H205" s="41"/>
      <c r="I205" s="41"/>
      <c r="L205" s="41"/>
      <c r="M205" s="41"/>
    </row>
    <row r="206" spans="3:13" x14ac:dyDescent="0.25">
      <c r="C206" s="41"/>
      <c r="D206" s="41"/>
      <c r="E206" s="41"/>
      <c r="F206" s="41"/>
      <c r="G206" s="41"/>
      <c r="H206" s="41"/>
      <c r="I206" s="41"/>
      <c r="L206" s="41"/>
      <c r="M206" s="41"/>
    </row>
    <row r="207" spans="3:13" x14ac:dyDescent="0.25">
      <c r="C207" s="41"/>
      <c r="D207" s="41"/>
      <c r="E207" s="41"/>
      <c r="F207" s="41"/>
      <c r="G207" s="41"/>
      <c r="H207" s="41"/>
      <c r="I207" s="41"/>
      <c r="L207" s="41"/>
      <c r="M207" s="41"/>
    </row>
    <row r="208" spans="3:13" x14ac:dyDescent="0.25">
      <c r="C208" s="41"/>
      <c r="D208" s="41"/>
      <c r="E208" s="41"/>
      <c r="F208" s="41"/>
      <c r="G208" s="41"/>
      <c r="H208" s="41"/>
      <c r="I208" s="41"/>
      <c r="L208" s="41"/>
      <c r="M208" s="41"/>
    </row>
    <row r="209" spans="3:13" x14ac:dyDescent="0.25">
      <c r="C209" s="41"/>
      <c r="D209" s="41"/>
      <c r="E209" s="41"/>
      <c r="F209" s="41"/>
      <c r="G209" s="41"/>
      <c r="H209" s="41"/>
      <c r="I209" s="41"/>
      <c r="L209" s="41"/>
      <c r="M209" s="41"/>
    </row>
    <row r="210" spans="3:13" x14ac:dyDescent="0.25">
      <c r="C210" s="41"/>
      <c r="D210" s="41"/>
      <c r="E210" s="41"/>
      <c r="F210" s="41"/>
      <c r="G210" s="41"/>
      <c r="H210" s="41"/>
      <c r="I210" s="41"/>
      <c r="L210" s="41"/>
      <c r="M210" s="41"/>
    </row>
    <row r="211" spans="3:13" x14ac:dyDescent="0.25">
      <c r="C211" s="41"/>
      <c r="D211" s="41"/>
      <c r="E211" s="41"/>
      <c r="F211" s="41"/>
      <c r="G211" s="41"/>
      <c r="H211" s="41"/>
      <c r="I211" s="41"/>
      <c r="L211" s="41"/>
      <c r="M211" s="41"/>
    </row>
    <row r="212" spans="3:13" x14ac:dyDescent="0.25">
      <c r="C212" s="41"/>
      <c r="D212" s="41"/>
      <c r="E212" s="41"/>
      <c r="F212" s="41"/>
      <c r="G212" s="41"/>
      <c r="H212" s="41"/>
      <c r="I212" s="41"/>
      <c r="L212" s="41"/>
      <c r="M212" s="41"/>
    </row>
    <row r="213" spans="3:13" x14ac:dyDescent="0.25">
      <c r="C213" s="41"/>
      <c r="D213" s="41"/>
      <c r="E213" s="41"/>
      <c r="F213" s="41"/>
      <c r="G213" s="41"/>
      <c r="H213" s="41"/>
      <c r="I213" s="41"/>
      <c r="L213" s="41"/>
      <c r="M213" s="41"/>
    </row>
    <row r="214" spans="3:13" x14ac:dyDescent="0.25">
      <c r="C214" s="41"/>
      <c r="D214" s="41"/>
      <c r="E214" s="41"/>
      <c r="F214" s="41"/>
      <c r="G214" s="41"/>
      <c r="H214" s="41"/>
      <c r="I214" s="41"/>
      <c r="L214" s="41"/>
      <c r="M214" s="41"/>
    </row>
    <row r="215" spans="3:13" x14ac:dyDescent="0.25">
      <c r="C215" s="41"/>
      <c r="D215" s="41"/>
      <c r="E215" s="41"/>
      <c r="F215" s="41"/>
      <c r="G215" s="41"/>
      <c r="H215" s="41"/>
      <c r="I215" s="41"/>
      <c r="L215" s="41"/>
      <c r="M215" s="41"/>
    </row>
    <row r="216" spans="3:13" x14ac:dyDescent="0.25">
      <c r="C216" s="41"/>
      <c r="D216" s="41"/>
      <c r="E216" s="41"/>
      <c r="F216" s="41"/>
      <c r="G216" s="41"/>
      <c r="H216" s="41"/>
      <c r="I216" s="41"/>
      <c r="L216" s="41"/>
      <c r="M216" s="41"/>
    </row>
    <row r="217" spans="3:13" x14ac:dyDescent="0.25">
      <c r="C217" s="41"/>
      <c r="D217" s="41"/>
      <c r="E217" s="41"/>
      <c r="F217" s="41"/>
      <c r="G217" s="41"/>
      <c r="H217" s="41"/>
      <c r="I217" s="41"/>
      <c r="L217" s="41"/>
      <c r="M217" s="41"/>
    </row>
    <row r="218" spans="3:13" x14ac:dyDescent="0.25">
      <c r="C218" s="41"/>
      <c r="D218" s="41"/>
      <c r="E218" s="41"/>
      <c r="F218" s="41"/>
      <c r="G218" s="41"/>
      <c r="H218" s="41"/>
      <c r="I218" s="41"/>
      <c r="L218" s="41"/>
      <c r="M218" s="41"/>
    </row>
    <row r="219" spans="3:13" x14ac:dyDescent="0.25">
      <c r="C219" s="41"/>
      <c r="D219" s="41"/>
      <c r="E219" s="41"/>
      <c r="F219" s="41"/>
      <c r="G219" s="41"/>
      <c r="H219" s="41"/>
      <c r="I219" s="41"/>
      <c r="L219" s="41"/>
      <c r="M219" s="41"/>
    </row>
    <row r="220" spans="3:13" x14ac:dyDescent="0.25">
      <c r="C220" s="41"/>
      <c r="D220" s="41"/>
      <c r="E220" s="41"/>
      <c r="F220" s="41"/>
      <c r="G220" s="41"/>
      <c r="H220" s="41"/>
      <c r="I220" s="41"/>
      <c r="L220" s="41"/>
      <c r="M220" s="41"/>
    </row>
    <row r="221" spans="3:13" x14ac:dyDescent="0.25">
      <c r="C221" s="41"/>
      <c r="D221" s="41"/>
      <c r="E221" s="41"/>
      <c r="F221" s="41"/>
      <c r="G221" s="41"/>
      <c r="H221" s="41"/>
      <c r="I221" s="41"/>
      <c r="L221" s="41"/>
      <c r="M221" s="41"/>
    </row>
    <row r="222" spans="3:13" x14ac:dyDescent="0.25">
      <c r="C222" s="41"/>
      <c r="D222" s="41"/>
      <c r="E222" s="41"/>
      <c r="F222" s="41"/>
      <c r="G222" s="41"/>
      <c r="H222" s="41"/>
      <c r="I222" s="41"/>
      <c r="L222" s="41"/>
      <c r="M222" s="41"/>
    </row>
    <row r="223" spans="3:13" x14ac:dyDescent="0.25">
      <c r="C223" s="41"/>
      <c r="D223" s="41"/>
      <c r="E223" s="41"/>
      <c r="F223" s="41"/>
      <c r="G223" s="41"/>
      <c r="H223" s="41"/>
      <c r="I223" s="41"/>
      <c r="L223" s="41"/>
      <c r="M223" s="41"/>
    </row>
    <row r="224" spans="3:13" x14ac:dyDescent="0.25">
      <c r="C224" s="41"/>
      <c r="D224" s="41"/>
      <c r="E224" s="41"/>
      <c r="F224" s="41"/>
      <c r="G224" s="41"/>
      <c r="H224" s="41"/>
      <c r="I224" s="41"/>
      <c r="L224" s="41"/>
      <c r="M224" s="41"/>
    </row>
    <row r="225" spans="3:13" x14ac:dyDescent="0.25">
      <c r="C225" s="41"/>
      <c r="D225" s="41"/>
      <c r="E225" s="41"/>
      <c r="F225" s="41"/>
      <c r="G225" s="41"/>
      <c r="H225" s="41"/>
      <c r="I225" s="41"/>
      <c r="L225" s="41"/>
      <c r="M225" s="41"/>
    </row>
    <row r="226" spans="3:13" x14ac:dyDescent="0.25">
      <c r="C226" s="41"/>
      <c r="D226" s="41"/>
      <c r="E226" s="41"/>
      <c r="F226" s="41"/>
      <c r="G226" s="41"/>
      <c r="H226" s="41"/>
      <c r="I226" s="41"/>
      <c r="L226" s="41"/>
      <c r="M226" s="41"/>
    </row>
    <row r="227" spans="3:13" x14ac:dyDescent="0.25">
      <c r="C227" s="41"/>
      <c r="D227" s="41"/>
      <c r="E227" s="41"/>
      <c r="F227" s="41"/>
      <c r="G227" s="41"/>
      <c r="H227" s="41"/>
      <c r="I227" s="41"/>
      <c r="L227" s="41"/>
      <c r="M227" s="41"/>
    </row>
    <row r="228" spans="3:13" x14ac:dyDescent="0.25">
      <c r="C228" s="41"/>
      <c r="D228" s="41"/>
      <c r="E228" s="41"/>
      <c r="F228" s="41"/>
      <c r="G228" s="41"/>
      <c r="H228" s="41"/>
      <c r="I228" s="41"/>
      <c r="L228" s="41"/>
      <c r="M228" s="41"/>
    </row>
    <row r="229" spans="3:13" x14ac:dyDescent="0.25">
      <c r="C229" s="41"/>
      <c r="D229" s="41"/>
      <c r="E229" s="41"/>
      <c r="F229" s="41"/>
      <c r="G229" s="41"/>
      <c r="H229" s="41"/>
      <c r="I229" s="41"/>
      <c r="L229" s="41"/>
      <c r="M229" s="41"/>
    </row>
    <row r="230" spans="3:13" x14ac:dyDescent="0.25">
      <c r="C230" s="41"/>
      <c r="D230" s="41"/>
      <c r="E230" s="41"/>
      <c r="F230" s="41"/>
      <c r="G230" s="41"/>
      <c r="H230" s="41"/>
      <c r="I230" s="41"/>
      <c r="L230" s="41"/>
      <c r="M230" s="41"/>
    </row>
    <row r="231" spans="3:13" x14ac:dyDescent="0.25">
      <c r="C231" s="41"/>
      <c r="D231" s="41"/>
      <c r="E231" s="41"/>
      <c r="F231" s="41"/>
      <c r="G231" s="41"/>
      <c r="H231" s="41"/>
      <c r="I231" s="41"/>
      <c r="L231" s="41"/>
      <c r="M231" s="41"/>
    </row>
    <row r="232" spans="3:13" x14ac:dyDescent="0.25">
      <c r="C232" s="41"/>
      <c r="D232" s="41"/>
      <c r="E232" s="41"/>
      <c r="F232" s="41"/>
      <c r="G232" s="41"/>
      <c r="H232" s="41"/>
      <c r="I232" s="41"/>
      <c r="L232" s="41"/>
      <c r="M232" s="41"/>
    </row>
    <row r="233" spans="3:13" x14ac:dyDescent="0.25">
      <c r="C233" s="41"/>
      <c r="D233" s="41"/>
      <c r="E233" s="41"/>
      <c r="F233" s="41"/>
      <c r="G233" s="41"/>
      <c r="H233" s="41"/>
      <c r="I233" s="41"/>
      <c r="L233" s="41"/>
      <c r="M233" s="41"/>
    </row>
    <row r="234" spans="3:13" x14ac:dyDescent="0.25">
      <c r="C234" s="41"/>
      <c r="D234" s="41"/>
      <c r="E234" s="41"/>
      <c r="F234" s="41"/>
      <c r="G234" s="41"/>
      <c r="H234" s="41"/>
      <c r="I234" s="41"/>
      <c r="L234" s="41"/>
      <c r="M234" s="41"/>
    </row>
    <row r="235" spans="3:13" x14ac:dyDescent="0.25">
      <c r="C235" s="41"/>
      <c r="D235" s="41"/>
      <c r="E235" s="41"/>
      <c r="F235" s="41"/>
      <c r="G235" s="41"/>
      <c r="H235" s="41"/>
      <c r="I235" s="41"/>
      <c r="L235" s="41"/>
      <c r="M235" s="41"/>
    </row>
    <row r="236" spans="3:13" x14ac:dyDescent="0.25">
      <c r="C236" s="41"/>
      <c r="D236" s="41"/>
      <c r="E236" s="41"/>
      <c r="F236" s="41"/>
      <c r="G236" s="41"/>
      <c r="H236" s="41"/>
      <c r="I236" s="41"/>
      <c r="L236" s="41"/>
      <c r="M236" s="41"/>
    </row>
    <row r="237" spans="3:13" x14ac:dyDescent="0.25">
      <c r="C237" s="41"/>
      <c r="D237" s="41"/>
      <c r="E237" s="41"/>
      <c r="F237" s="41"/>
      <c r="G237" s="41"/>
      <c r="H237" s="41"/>
      <c r="I237" s="41"/>
      <c r="L237" s="41"/>
      <c r="M237" s="41"/>
    </row>
    <row r="238" spans="3:13" x14ac:dyDescent="0.25">
      <c r="C238" s="41"/>
      <c r="D238" s="41"/>
      <c r="E238" s="41"/>
      <c r="F238" s="41"/>
      <c r="G238" s="41"/>
      <c r="H238" s="41"/>
      <c r="I238" s="41"/>
      <c r="L238" s="41"/>
      <c r="M238" s="41"/>
    </row>
    <row r="239" spans="3:13" x14ac:dyDescent="0.25">
      <c r="L239" s="41"/>
      <c r="M239" s="41"/>
    </row>
  </sheetData>
  <sheetProtection password="C143" sheet="1" objects="1" scenarios="1"/>
  <mergeCells count="6">
    <mergeCell ref="B1:D1"/>
    <mergeCell ref="O10:Q10"/>
    <mergeCell ref="B9:G9"/>
    <mergeCell ref="B10:G10"/>
    <mergeCell ref="O9:Q9"/>
    <mergeCell ref="O1:Q1"/>
  </mergeCells>
  <conditionalFormatting sqref="B7 D7">
    <cfRule type="containsBlanks" dxfId="8" priority="44">
      <formula>LEN(TRIM(B7))=0</formula>
    </cfRule>
  </conditionalFormatting>
  <conditionalFormatting sqref="B7">
    <cfRule type="cellIs" dxfId="7" priority="39" operator="greaterThanOrEqual">
      <formula>1</formula>
    </cfRule>
  </conditionalFormatting>
  <conditionalFormatting sqref="Q7">
    <cfRule type="cellIs" dxfId="6" priority="35" operator="equal">
      <formula>"NEVYHOVUJE"</formula>
    </cfRule>
    <cfRule type="cellIs" dxfId="5" priority="36" operator="equal">
      <formula>"VYHOVUJE"</formula>
    </cfRule>
  </conditionalFormatting>
  <conditionalFormatting sqref="O7 G7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O7 G7">
    <cfRule type="notContainsBlanks" dxfId="2" priority="13">
      <formula>LEN(TRIM(G7))&gt;0</formula>
    </cfRule>
  </conditionalFormatting>
  <conditionalFormatting sqref="G7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S7" xr:uid="{00000000-0002-0000-0000-000002000000}">
      <formula1>#REF!</formula1>
    </dataValidation>
  </dataValidations>
  <pageMargins left="0.27559055118110237" right="0.19685039370078741" top="0.15748031496062992" bottom="0.15748031496062992" header="0.15748031496062992" footer="0.15748031496062992"/>
  <pageSetup paperSize="9" scale="3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yqWDkrn4XbnAwK0dvkWvPyaFeLLW+RK85W9auhUc3rQ=</DigestValue>
    </Reference>
    <Reference Type="http://www.w3.org/2000/09/xmldsig#Object" URI="#idOfficeObject">
      <DigestMethod Algorithm="http://www.w3.org/2001/04/xmlenc#sha256"/>
      <DigestValue>DGd4OvVyskiEkNtbZfC78tLfE8729pxfbls09IsO4nA=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vfXs5ClLLI1ek7VUZKn0oR5rMINutKEQLVh1gn9pS8k=</DigestValue>
    </Reference>
  </SignedInfo>
  <SignatureValue>iS+i0Yu5t+Q9l5qIFYA54Yl+Iw6yyXQRDUQ7DVnGmn+MRj5n/yUeEY2hTXTTExc9SzYOFSHa2/ql
kFTDNyTm4F+BGK3I6tjQQhC7JSt0E6WRjjbxdgFm0OSd9EKuBc8tAc2pbp4e+KGJDS5lV0BmF2Jp
LFJsjZ9A8HgfTX8xYidWglQ2Xx+DCoDY4ZHQIadoYztd26ZvIwIITS0LPmzDLQjwWNsiVdQ1K8Er
qw4mUopMqB2GACHN3CA7q3vPr/mmF9ZWkkCFGVgAcPbeviiVL1WQk3ZiaLeHZygQmuDoygXeKUCF
cpEJIOGoyjwSL0uhgoXMzkFM4OLUTlLuzk66gQ==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W+UNG4jkThrB5sn3eV5XupFBpuv2zaSRw3ncOTUPKo0=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qoz4PXCRS2b51gW9wf5o5DxSLEaMrHVa84kLPIbNWoU=</DigestValue>
      </Reference>
      <Reference URI="/xl/sharedStrings.xml?ContentType=application/vnd.openxmlformats-officedocument.spreadsheetml.sharedStrings+xml">
        <DigestMethod Algorithm="http://www.w3.org/2001/04/xmlenc#sha256"/>
        <DigestValue>uv8DeEKHk58l12VWyqEaeIqBaBux0Ws8Pnx1puI41A4=</DigestValue>
      </Reference>
      <Reference URI="/xl/styles.xml?ContentType=application/vnd.openxmlformats-officedocument.spreadsheetml.styles+xml">
        <DigestMethod Algorithm="http://www.w3.org/2001/04/xmlenc#sha256"/>
        <DigestValue>ByZYzSozgoWfPw7yZCtsv2dyUsMftCWah6KcLsfX2Ng=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qxA+37Y31EXNMhdm10YjLjVwXF0bg6JI59SzQ+ZWhbQ=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6i3ktaqNZH1+0kQyYd67i8O4txVZpXFQ9ASb5u/V714=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2020-12-04T19:07:14Z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16.0.13328/21</OfficeVersion>
          <ApplicationVersion>16.0.13328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2020-12-04T19:07:14Z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Jiří Blažek</cp:lastModifiedBy>
  <cp:lastPrinted>2020-11-24T08:55:09Z</cp:lastPrinted>
  <dcterms:created xsi:type="dcterms:W3CDTF">2014-03-05T12:43:32Z</dcterms:created>
  <dcterms:modified xsi:type="dcterms:W3CDTF">2020-12-04T19:07:12Z</dcterms:modified>
</cp:coreProperties>
</file>