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10) propagační předměty (II.)\PP_(II.) - 010-2020\2-Vyzva\pracovni dokumenty - vyzva\"/>
    </mc:Choice>
  </mc:AlternateContent>
  <xr:revisionPtr revIDLastSave="0" documentId="13_ncr:1_{1E2DAD50-9D9F-4CD4-A09B-769421C3D642}" xr6:coauthVersionLast="36" xr6:coauthVersionMax="36" xr10:uidLastSave="{00000000-0000-0000-0000-000000000000}"/>
  <bookViews>
    <workbookView xWindow="720" yWindow="1890" windowWidth="14400" windowHeight="3860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předměty'!$B$1:$O$23</definedName>
  </definedNames>
  <calcPr calcId="191029"/>
</workbook>
</file>

<file path=xl/calcChain.xml><?xml version="1.0" encoding="utf-8"?>
<calcChain xmlns="http://schemas.openxmlformats.org/spreadsheetml/2006/main">
  <c r="K14" i="22" l="1"/>
  <c r="L14" i="22"/>
  <c r="K15" i="22"/>
  <c r="L15" i="22"/>
  <c r="K16" i="22"/>
  <c r="L16" i="22"/>
  <c r="K17" i="22"/>
  <c r="L17" i="22"/>
  <c r="K18" i="22"/>
  <c r="L18" i="22"/>
  <c r="K19" i="22"/>
  <c r="L19" i="22"/>
  <c r="K20" i="22"/>
  <c r="L20" i="22"/>
  <c r="L13" i="22"/>
  <c r="K13" i="22"/>
  <c r="L12" i="22"/>
  <c r="K12" i="22"/>
  <c r="L11" i="22"/>
  <c r="K11" i="22"/>
  <c r="L10" i="22"/>
  <c r="K10" i="22"/>
  <c r="K9" i="22"/>
  <c r="K7" i="22"/>
  <c r="K8" i="22"/>
  <c r="L9" i="22"/>
  <c r="L8" i="22"/>
  <c r="L7" i="22"/>
  <c r="H8" i="22" l="1"/>
  <c r="H9" i="22"/>
  <c r="H10" i="22"/>
  <c r="H11" i="22"/>
  <c r="H12" i="22"/>
  <c r="H13" i="22"/>
  <c r="H14" i="22"/>
  <c r="H15" i="22"/>
  <c r="H16" i="22"/>
  <c r="H17" i="22"/>
  <c r="H18" i="22"/>
  <c r="H19" i="22"/>
  <c r="H20" i="22"/>
  <c r="H7" i="22"/>
  <c r="I23" i="22" l="1"/>
  <c r="J23" i="22" l="1"/>
</calcChain>
</file>

<file path=xl/sharedStrings.xml><?xml version="1.0" encoding="utf-8"?>
<sst xmlns="http://schemas.openxmlformats.org/spreadsheetml/2006/main" count="71" uniqueCount="56">
  <si>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</si>
  <si>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</si>
  <si>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</si>
  <si>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</si>
  <si>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</si>
  <si>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</si>
  <si>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</si>
  <si>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</si>
  <si>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</si>
  <si>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</si>
  <si>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</si>
  <si>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</si>
  <si>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010 - 2020 (PP-(II.)-010-2020)</t>
  </si>
  <si>
    <t>Priloha_c._1_Kupni_smlouvy_technicke_specifikace_PP-(II.)-010-2020</t>
  </si>
  <si>
    <t xml:space="preserve">Název </t>
  </si>
  <si>
    <t>Měrná jednotka [MJ]</t>
  </si>
  <si>
    <t xml:space="preserve">Popis </t>
  </si>
  <si>
    <t xml:space="preserve">Maximální cena za jednotlivé položky 
 v Kč BEZ DPH </t>
  </si>
  <si>
    <t>Fakturace</t>
  </si>
  <si>
    <t>Kontaktní osoba 
k převzetí zboží</t>
  </si>
  <si>
    <t xml:space="preserve">Místo dodání </t>
  </si>
  <si>
    <t>Ilustrační obrázek</t>
  </si>
  <si>
    <t>ks</t>
  </si>
  <si>
    <t>Stojánek na mobil</t>
  </si>
  <si>
    <t>Trojúhelníkové samolepící štítky</t>
  </si>
  <si>
    <t>Plátěná taška s potiskem</t>
  </si>
  <si>
    <t>Kuličkové pero s potiskem názvu fakulty v češtině</t>
  </si>
  <si>
    <t>Kuličkové pero s potiskem názvu fakulty v angličtině</t>
  </si>
  <si>
    <t>Stojánek na mobilní telefon</t>
  </si>
  <si>
    <t>Mini čočky 3v1 k mobilnímu telefonu</t>
  </si>
  <si>
    <t>Termohrnek</t>
  </si>
  <si>
    <t>Skládací taška</t>
  </si>
  <si>
    <t>Hřejivý gelový polštářek</t>
  </si>
  <si>
    <t>Společná faktura</t>
  </si>
  <si>
    <t xml:space="preserve">Mgr. Michaela Zůzová,
Tel.: 606 865 710,
37763 2022 </t>
  </si>
  <si>
    <t>Technická 8, 
301 01 Plzeň,
Fakulta aplikovaných věd -
Děkanát,
UC 130</t>
  </si>
  <si>
    <t>Pánské tričko s potiskem fakulty</t>
  </si>
  <si>
    <t>Přední strana:
Zadní strana:</t>
  </si>
  <si>
    <t>Dámské tričko s potisekm fakulty</t>
  </si>
  <si>
    <r>
      <t>Triko s krátkým rukávem, vysoké gramáže vhodné pro potisk a výšivku, min. 200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,  100% bavlna.
Single Jersey, kulatý průkrčník s 5 % elastanu.  
Všechny švy zdvojeny. Zpevňující ramenní páska. Trup je po stranách beze švů.
Technologie tisku: sítotisk, jedna barva.
Požadavek na kvalitu potisku: barevné podání tisku musí souhlasit s naším vzorkem.
</t>
    </r>
    <r>
      <rPr>
        <b/>
        <sz val="11"/>
        <color theme="1"/>
        <rFont val="Calibri"/>
        <family val="2"/>
        <charset val="238"/>
        <scheme val="minor"/>
      </rPr>
      <t>Potisk na přední straně:</t>
    </r>
    <r>
      <rPr>
        <sz val="11"/>
        <color theme="1"/>
        <rFont val="Calibri"/>
        <family val="2"/>
        <charset val="238"/>
        <scheme val="minor"/>
      </rPr>
      <t xml:space="preserve"> velikost minimálně (š x v) 31 x 13 cm (v poměru dle vzoru) - viz ilustrační obrázek.</t>
    </r>
    <r>
      <rPr>
        <b/>
        <sz val="11"/>
        <color theme="1"/>
        <rFont val="Calibri"/>
        <family val="2"/>
        <charset val="238"/>
        <scheme val="minor"/>
      </rPr>
      <t xml:space="preserve">
Potisk na zadní straně:</t>
    </r>
    <r>
      <rPr>
        <sz val="11"/>
        <color theme="1"/>
        <rFont val="Calibri"/>
        <family val="2"/>
        <charset val="238"/>
        <scheme val="minor"/>
      </rPr>
      <t xml:space="preserve"> velikost minimálně (š x v) 11 x 40 cm (v poměru dle vzoru) - viz ilustrační obrázek.
Barva a velikosti budou upřesněny dle nabídky.</t>
    </r>
  </si>
  <si>
    <r>
      <t xml:space="preserve">TRIKO DÁMSKÉ KRÁTKÝ RUKÁV, minimálně 210 g/m², 100% česaná bavlna, interlock.
Technologie tisku: sítotisk, jedna barva.
Požadavek na kvalitu potisku: barevné podání tisku musí souhlasit s naším vzorkem.
</t>
    </r>
    <r>
      <rPr>
        <b/>
        <sz val="11"/>
        <color theme="1"/>
        <rFont val="Calibri"/>
        <family val="2"/>
        <charset val="238"/>
        <scheme val="minor"/>
      </rPr>
      <t>Potisk na přední straně:</t>
    </r>
    <r>
      <rPr>
        <sz val="11"/>
        <color theme="1"/>
        <rFont val="Calibri"/>
        <family val="2"/>
        <charset val="238"/>
        <scheme val="minor"/>
      </rPr>
      <t xml:space="preserve"> minimálně (š x v) 27 x 11 cm (v poměru dle vzoru) - viz ilustrační obrázek.
</t>
    </r>
    <r>
      <rPr>
        <b/>
        <sz val="11"/>
        <color theme="1"/>
        <rFont val="Calibri"/>
        <family val="2"/>
        <charset val="238"/>
        <scheme val="minor"/>
      </rPr>
      <t>Potisk na zadní straně</t>
    </r>
    <r>
      <rPr>
        <sz val="11"/>
        <color theme="1"/>
        <rFont val="Calibri"/>
        <family val="2"/>
        <charset val="238"/>
        <scheme val="minor"/>
      </rPr>
      <t>: velikost minimálně (š x v) 11 x 40 cm (v poměru dle vzoru) - viz ilustrační obrázek.
Barva a velikosti budou upřesněny dle nabídky.</t>
    </r>
  </si>
  <si>
    <r>
      <t xml:space="preserve">Univerzální sada mini čoček 3v1 z ABS a hliníku v sametovém sáčku. Sada zahrnuje: 1 sponu, 1 čočku makro (10x), 1 úhlovou čočku (0,67x), 1 čočku rybí oko (180°), 2 kryty na čočky a 1 sametový váček. 
Výrobek je určen pro chytré telefony a tablety. 
Barva: černá.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na sametovém sáčku - 2 barvy - logo s logotypem fakulty viz ilustrační obrázek.
LOGO a slovní označení fakulty FAV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Priloha_c._2_Kupni_smlouvy_Logo_FAV_PP-(II.)-010-2020.zip</t>
    </r>
  </si>
  <si>
    <t>Sada lepicích bločků, poznámkového zápisníku a pera</t>
  </si>
  <si>
    <r>
      <t>Bavlněná nákupní taška přes rameno.
Gramáž min. 100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.
Rozměr min. 39 x 41 cm.
Tvar a vzhled viz iluistrační obrázek -</t>
    </r>
    <r>
      <rPr>
        <b/>
        <sz val="11"/>
        <color theme="1"/>
        <rFont val="Calibri"/>
        <family val="2"/>
        <charset val="238"/>
        <scheme val="minor"/>
      </rPr>
      <t xml:space="preserve"> barva tašky černá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b/>
        <sz val="11"/>
        <rFont val="Calibri"/>
        <family val="2"/>
        <charset val="238"/>
        <scheme val="minor"/>
      </rPr>
      <t xml:space="preserve"> strom s ukazateli -</t>
    </r>
    <r>
      <rPr>
        <sz val="11"/>
        <color theme="1"/>
        <rFont val="Calibri"/>
        <family val="2"/>
        <charset val="238"/>
        <scheme val="minor"/>
      </rPr>
      <t xml:space="preserve"> plnobarevný viz ilustrační obrázek +</t>
    </r>
    <r>
      <rPr>
        <sz val="11"/>
        <rFont val="Calibri"/>
        <family val="2"/>
        <charset val="238"/>
        <scheme val="minor"/>
      </rPr>
      <t xml:space="preserve"> text </t>
    </r>
    <r>
      <rPr>
        <b/>
        <sz val="11"/>
        <rFont val="Calibri"/>
        <family val="2"/>
        <charset val="238"/>
        <scheme val="minor"/>
      </rPr>
      <t>Fakulta aplikovaných věd</t>
    </r>
    <r>
      <rPr>
        <sz val="11"/>
        <rFont val="Calibri"/>
        <family val="2"/>
        <charset val="238"/>
        <scheme val="minor"/>
      </rPr>
      <t xml:space="preserve">.
</t>
    </r>
    <r>
      <rPr>
        <sz val="11"/>
        <color theme="1"/>
        <rFont val="Calibri"/>
        <family val="2"/>
        <charset val="238"/>
        <scheme val="minor"/>
      </rPr>
      <t>Velikost potisku min. výška 240 mm a šířka dle poměru vzoru cca 150 mm.</t>
    </r>
  </si>
  <si>
    <r>
      <t>Bavlněná nákupní taška přes rameno.
Gramáž min. 100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.
Rozměr min. 39 x 41 cm.
Tvar a vzhled viz ilustrační obrázek -</t>
    </r>
    <r>
      <rPr>
        <b/>
        <sz val="11"/>
        <color theme="1"/>
        <rFont val="Calibri"/>
        <family val="2"/>
        <charset val="238"/>
        <scheme val="minor"/>
      </rPr>
      <t xml:space="preserve"> barva tašky  přírodní.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strom s ukazateli </t>
    </r>
    <r>
      <rPr>
        <sz val="11"/>
        <color theme="1"/>
        <rFont val="Calibri"/>
        <family val="2"/>
        <charset val="238"/>
        <scheme val="minor"/>
      </rPr>
      <t>- plnobarevný viz ilustrační obrázek +</t>
    </r>
    <r>
      <rPr>
        <sz val="11"/>
        <rFont val="Calibri"/>
        <family val="2"/>
        <charset val="238"/>
        <scheme val="minor"/>
      </rPr>
      <t xml:space="preserve"> text </t>
    </r>
    <r>
      <rPr>
        <b/>
        <sz val="11"/>
        <rFont val="Calibri"/>
        <family val="2"/>
        <charset val="238"/>
        <scheme val="minor"/>
      </rPr>
      <t>Fakulta aplikovaných věd</t>
    </r>
    <r>
      <rPr>
        <sz val="11"/>
        <rFont val="Calibri"/>
        <family val="2"/>
        <charset val="238"/>
        <scheme val="minor"/>
      </rPr>
      <t xml:space="preserve">. 
</t>
    </r>
    <r>
      <rPr>
        <sz val="11"/>
        <color theme="1"/>
        <rFont val="Calibri"/>
        <family val="2"/>
        <charset val="238"/>
        <scheme val="minor"/>
      </rPr>
      <t>Velikost potisku min. výška 240 mm a šířka dle poměru vzoru cca 150</t>
    </r>
    <r>
      <rPr>
        <sz val="11"/>
        <rFont val="Calibri"/>
        <family val="2"/>
        <charset val="238"/>
        <scheme val="minor"/>
      </rPr>
      <t xml:space="preserve"> mm</t>
    </r>
    <r>
      <rPr>
        <sz val="11"/>
        <color theme="1"/>
        <rFont val="Calibri"/>
        <family val="2"/>
        <charset val="238"/>
        <scheme val="minor"/>
      </rPr>
      <t>.</t>
    </r>
  </si>
  <si>
    <r>
      <t xml:space="preserve">Plastové kuličkové pero. 
Modrá náplň.
Rozměr pera: průměr 1 cm, délka cca 13,8 cm.
Tvar a vzhled propisky viz ilustrační obrázek.
Barva bude upřesněna - po výběru dodavatele dle dostupnosti barevných variant.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logo</t>
    </r>
    <r>
      <rPr>
        <sz val="11"/>
        <color theme="1"/>
        <rFont val="Calibri"/>
        <family val="2"/>
        <charset val="238"/>
        <scheme val="minor"/>
      </rPr>
      <t xml:space="preserve"> + český text </t>
    </r>
    <r>
      <rPr>
        <b/>
        <sz val="11"/>
        <color theme="1"/>
        <rFont val="Calibri"/>
        <family val="2"/>
        <charset val="238"/>
        <scheme val="minor"/>
      </rPr>
      <t xml:space="preserve">FAKULTA APLIKOVANÝCH VĚD ZÁPADOČESKÉ UNIVERZITY V PLZNI </t>
    </r>
    <r>
      <rPr>
        <sz val="11"/>
        <color theme="1"/>
        <rFont val="Calibri"/>
        <family val="2"/>
        <charset val="238"/>
        <scheme val="minor"/>
      </rPr>
      <t>viz ilustrační obrázek, potisk jednou barvou, která bude upřesněna dle barvy propisky - po výběru dodavatele dle dostupnosti barevných variant propisek.
Velikost potisku: délka minimálně 4,2 cm x výška dle poměru stran vzoru - cca 0,9 cm.</t>
    </r>
  </si>
  <si>
    <r>
      <t xml:space="preserve">Plastové kuličkové pero.
Modrá náplň.
Rozměr pera: průměr 1 cm, délka cca 13,8 cm. 
Tvar a vzhled propisky viz ilustrační obrázek.
Barva bude upřesněna - po výběru dodavatele dle dostupnosti barevných variant.
</t>
    </r>
    <r>
      <rPr>
        <b/>
        <sz val="11"/>
        <color theme="1"/>
        <rFont val="Calibri"/>
        <family val="2"/>
        <charset val="238"/>
        <scheme val="minor"/>
      </rPr>
      <t xml:space="preserve">Potisk: logo </t>
    </r>
    <r>
      <rPr>
        <sz val="11"/>
        <color theme="1"/>
        <rFont val="Calibri"/>
        <family val="2"/>
        <charset val="238"/>
        <scheme val="minor"/>
      </rPr>
      <t>+ anglický text</t>
    </r>
    <r>
      <rPr>
        <b/>
        <sz val="11"/>
        <color theme="1"/>
        <rFont val="Calibri"/>
        <family val="2"/>
        <charset val="238"/>
        <scheme val="minor"/>
      </rPr>
      <t xml:space="preserve"> FACULTY OF APPLIED SCIENCES UNIVERSITY OF WEST BOHEMIA</t>
    </r>
    <r>
      <rPr>
        <sz val="11"/>
        <color theme="1"/>
        <rFont val="Calibri"/>
        <family val="2"/>
        <charset val="238"/>
        <scheme val="minor"/>
      </rPr>
      <t xml:space="preserve"> viz ilustrační obrázek, potisk jednou barvou, která bude upřesněna dle barvy propisky - po výběru dodavatele dle dostupnosti barevných variant propisek. 
Velikost potisku: délka minimálně 4 cm x výška dle poměru stran vzoru - cca 0,9 cm.</t>
    </r>
  </si>
  <si>
    <r>
      <t xml:space="preserve">Skládací stojánek na mobilní telefon. Materiál ABS a TPR viz ilustrační borázek. 
Rozměr složeného produktu cca: 89 x 30 x 9 mm.
Barva produktu: černá.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logo s logotypem fakulty, velikost potisku cca 45 x 25 mm, barva potisku bílá viz ilustrační obrázek.
LOGO a slovní označení fakulty FAV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Priloha_c._2_Kupni_smlouvy_Logo_FAV_PP-(II.)-010-2020.zip</t>
    </r>
  </si>
  <si>
    <r>
      <t xml:space="preserve">Sada samolepících štítků - 6 sad po 25 ks, poznámkového zápisníku s min. 50 listy a kuličkového pera z kraftového papíru.
Rozměr produktu cca: 10 x 15 cm.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</t>
    </r>
    <r>
      <rPr>
        <sz val="11"/>
        <rFont val="Calibri"/>
        <family val="2"/>
        <charset val="238"/>
        <scheme val="minor"/>
      </rPr>
      <t xml:space="preserve"> logo s logotypem fakulty umístěné na přední straně desek zápasníku vpravo dole, velikost potisku cca 60 x 100 mm.</t>
    </r>
    <r>
      <rPr>
        <sz val="11"/>
        <color theme="1"/>
        <rFont val="Calibri"/>
        <family val="2"/>
        <charset val="238"/>
        <scheme val="minor"/>
      </rPr>
      <t xml:space="preserve">
LOGO a slovní označení fakulty FAV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Priloha_c._2_Kupni_smlouvy_Logo_FAV_PP-(II.)-010-2020.zip</t>
    </r>
  </si>
  <si>
    <r>
      <t xml:space="preserve">Plastový stojánek na mobil ve tvaru čtverce se samolepícím povrchem. 
Rozměry cca: 35 × 40 × 6 mm. 
Barva zlatá. 
Oko stojánku na vnější straně zarovnané, aby mohlo zároveň sloužit, jako stojánek.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s logotypem fakulty umístěné na horní straně stojánku - jedna barva - černá. 
Velikost potisku min. 20 x 10 mm. 
LOGO a slovní označení fakulty FAV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Priloha_c._2_Kupni_smlouvy_Logo_FAV_PP-(II.)-010-2020.zip</t>
    </r>
  </si>
  <si>
    <r>
      <t xml:space="preserve">Trojúhelníkové samolepící štítky se 4 sadami (25 ks v každé barvě) a kartonovým obalem. 
Barva produktu: bílá.
Rozměr produktu cca: 9,1 x 9,1 cm.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s logotypem fakulty, velikost potisku cca 50 x 25 mm, barvy potisku 2 viz ilustrační obrázek.
LOGO a slovní označení fakulty FAV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Priloha_c._2_Kupni_smlouvy_Logo_FAV_PP-(II.)-010-2020.zip</t>
    </r>
  </si>
  <si>
    <r>
      <t xml:space="preserve">Termohrnek s dvojitou stěnou z nerez oceli s víčkem a silikonovým gripem. 
Objem 410 ml. 
Velikost potisku cca: 30 x 20 mm.
Vzhled produktu stejný jako ilustrační obráhek - tělo termohrnu z nerez oceli a silikonový grip, víčko hrnku černé.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s logotypem fakulty, umístěn mezi víčko a silikonový grip - 1 barva tisku - černá viz ilustrační obrázek
LOGO a slovní označení fakulty FAV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Priloha_c._2_Kupni_smlouvy_Logo_FAV_PP-(II.)-010-2020.zip</t>
    </r>
  </si>
  <si>
    <r>
      <t>Skládací nákupní taška z netkané textilie.
Gramáž 80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.
Madla tašky šedé včetně lemu kolem kapsy na tašku. 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logo s logotypem fakulty, velikost potisku cca 260 x 300 mm, barvy potisku 2 viz ilustrační obrázek. 
LOGO a slovní označení fakulty FAV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Priloha_c._2_Kupni_smlouvy_Logo_FAV_PP-(II.)-010-2020.zip</t>
    </r>
  </si>
  <si>
    <r>
      <t xml:space="preserve">Kulatý hřejivý gelový polštářek o průměru 100 x 10 mm a s plíškem ke spuštění. 
Barva žlutá/okrová.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s logotypem fakulty, jednobarevný viz ilustrační obrázek, velikost potisku cca 40 x 15 mm.
LOGO a slovní označení fakulty FAV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Priloha_c._2_Kupni_smlouvy_Logo_FAV_PP-(II.)-010-2020.zip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</si>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</sst>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23" xfId="0" applyNumberFormat="1" applyFont="1" applyFill="1" applyBorder="1" applyAlignment="1" applyProtection="1">
      <alignment horizontal="center" vertical="center" wrapText="1"/>
    </xf>
    <xf numFmtId="164" fontId="5" fillId="0" borderId="24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20" xfId="0" applyNumberFormat="1" applyFont="1" applyFill="1" applyBorder="1" applyAlignment="1" applyProtection="1">
      <alignment horizontal="center" vertical="center" wrapText="1"/>
    </xf>
    <xf numFmtId="0" fontId="1" fillId="5" borderId="21" xfId="0" applyNumberFormat="1" applyFont="1" applyFill="1" applyBorder="1" applyAlignment="1" applyProtection="1">
      <alignment horizontal="center" vertical="center" wrapText="1"/>
    </xf>
    <xf numFmtId="0" fontId="1" fillId="5" borderId="22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1" fillId="4" borderId="25" xfId="0" applyFont="1" applyFill="1" applyBorder="1" applyAlignment="1" applyProtection="1">
      <alignment horizontal="center" vertical="center" wrapText="1"/>
    </xf>
    <xf numFmtId="0" fontId="11" fillId="4" borderId="26" xfId="0" applyFont="1" applyFill="1" applyBorder="1" applyAlignment="1" applyProtection="1">
      <alignment horizontal="center" vertical="center" wrapText="1"/>
    </xf>
    <xf numFmtId="0" fontId="11" fillId="4" borderId="27" xfId="0" applyFont="1" applyFill="1" applyBorder="1" applyAlignment="1" applyProtection="1">
      <alignment horizontal="center" vertical="center" wrapText="1"/>
    </xf>
    <xf numFmtId="0" fontId="11" fillId="4" borderId="28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7" xfId="0" applyFont="1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1" fillId="0" borderId="40" xfId="0" applyNumberFormat="1" applyFont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/>
    <xf numFmtId="0" fontId="9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1" fillId="3" borderId="9" xfId="0" applyNumberFormat="1" applyFont="1" applyFill="1" applyBorder="1" applyAlignment="1" applyProtection="1">
      <alignment vertical="top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0" fillId="3" borderId="12" xfId="0" applyNumberFormat="1" applyFont="1" applyFill="1" applyBorder="1" applyAlignment="1" applyProtection="1">
      <alignment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0" fontId="0" fillId="3" borderId="14" xfId="0" applyNumberFormat="1" applyFont="1" applyFill="1" applyBorder="1" applyAlignment="1" applyProtection="1">
      <alignment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18" Type="http://schemas.openxmlformats.org/officeDocument/2006/relationships/image" Target="../media/image18.jpeg"/><Relationship Id="rId3" Type="http://schemas.openxmlformats.org/officeDocument/2006/relationships/image" Target="../media/image3.pn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17" Type="http://schemas.openxmlformats.org/officeDocument/2006/relationships/image" Target="../media/image17.jpe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457202</xdr:colOff>
      <xdr:row>6</xdr:row>
      <xdr:rowOff>297870</xdr:rowOff>
    </xdr:from>
    <xdr:to>
      <xdr:col>6</xdr:col>
      <xdr:colOff>1905002</xdr:colOff>
      <xdr:row>6</xdr:row>
      <xdr:rowOff>1130962</xdr:rowOff>
    </xdr:to>
    <xdr:pic>
      <xdr:nvPicPr>
        <xdr:cNvPr id="2" name="Obrázek 7">
          <a:extLst>
            <a:ext uri="{FF2B5EF4-FFF2-40B4-BE49-F238E27FC236}">
              <a16:creationId xmlns:a16="http://schemas.microsoft.com/office/drawing/2014/main" id="{A9C66A71-0106-49E1-ACF7-B9994DC28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893" t="37955" r="30940" b="27750"/>
        <a:stretch>
          <a:fillRect/>
        </a:stretch>
      </xdr:blipFill>
      <xdr:spPr bwMode="auto">
        <a:xfrm>
          <a:off x="12152747" y="2814779"/>
          <a:ext cx="1447800" cy="8330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1090755</xdr:colOff>
      <xdr:row>6</xdr:row>
      <xdr:rowOff>1558925</xdr:rowOff>
    </xdr:from>
    <xdr:to>
      <xdr:col>6</xdr:col>
      <xdr:colOff>1679064</xdr:colOff>
      <xdr:row>6</xdr:row>
      <xdr:rowOff>2987675</xdr:rowOff>
    </xdr:to>
    <xdr:pic>
      <xdr:nvPicPr>
        <xdr:cNvPr id="3" name="Obrázek 8">
          <a:extLst>
            <a:ext uri="{FF2B5EF4-FFF2-40B4-BE49-F238E27FC236}">
              <a16:creationId xmlns:a16="http://schemas.microsoft.com/office/drawing/2014/main" id="{6AE4063D-923F-4C44-A096-4BB68B21E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666" t="16402" r="37814" b="-2074"/>
        <a:stretch>
          <a:fillRect/>
        </a:stretch>
      </xdr:blipFill>
      <xdr:spPr bwMode="auto">
        <a:xfrm>
          <a:off x="12758880" y="4114800"/>
          <a:ext cx="588309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647700</xdr:colOff>
      <xdr:row>7</xdr:row>
      <xdr:rowOff>227730</xdr:rowOff>
    </xdr:from>
    <xdr:to>
      <xdr:col>6</xdr:col>
      <xdr:colOff>1546996</xdr:colOff>
      <xdr:row>7</xdr:row>
      <xdr:rowOff>2169151</xdr:rowOff>
    </xdr:to>
    <xdr:pic>
      <xdr:nvPicPr>
        <xdr:cNvPr id="4" name="Obrázek 9">
          <a:extLst>
            <a:ext uri="{FF2B5EF4-FFF2-40B4-BE49-F238E27FC236}">
              <a16:creationId xmlns:a16="http://schemas.microsoft.com/office/drawing/2014/main" id="{E255D87D-A934-48AA-BD55-B65C8E32E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219" t="15996" r="62933" b="4570"/>
        <a:stretch>
          <a:fillRect/>
        </a:stretch>
      </xdr:blipFill>
      <xdr:spPr bwMode="auto">
        <a:xfrm>
          <a:off x="12343245" y="5688730"/>
          <a:ext cx="899296" cy="19414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676275</xdr:colOff>
      <xdr:row>8</xdr:row>
      <xdr:rowOff>217630</xdr:rowOff>
    </xdr:from>
    <xdr:to>
      <xdr:col>6</xdr:col>
      <xdr:colOff>1624293</xdr:colOff>
      <xdr:row>8</xdr:row>
      <xdr:rowOff>1165648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D3FC1F2-E0ED-426B-BD1F-527877DF9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1820" y="8010812"/>
          <a:ext cx="948018" cy="948018"/>
        </a:xfrm>
        <a:prstGeom prst="rect">
          <a:avLst/>
        </a:prstGeom>
      </xdr:spPr>
    </xdr:pic>
    <xdr:clientData/>
  </xdr:twoCellAnchor>
  <xdr:twoCellAnchor editAs="oneCell">
    <xdr:from>
      <xdr:col>6</xdr:col>
      <xdr:colOff>481319</xdr:colOff>
      <xdr:row>9</xdr:row>
      <xdr:rowOff>123824</xdr:rowOff>
    </xdr:from>
    <xdr:to>
      <xdr:col>6</xdr:col>
      <xdr:colOff>1693967</xdr:colOff>
      <xdr:row>9</xdr:row>
      <xdr:rowOff>1037317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3FAFFF87-9B2D-4026-936C-4EE14FBDBF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5569" y="10220324"/>
          <a:ext cx="1212648" cy="913493"/>
        </a:xfrm>
        <a:prstGeom prst="rect">
          <a:avLst/>
        </a:prstGeom>
      </xdr:spPr>
    </xdr:pic>
    <xdr:clientData/>
  </xdr:twoCellAnchor>
  <xdr:twoCellAnchor editAs="oneCell">
    <xdr:from>
      <xdr:col>6</xdr:col>
      <xdr:colOff>300183</xdr:colOff>
      <xdr:row>9</xdr:row>
      <xdr:rowOff>1143000</xdr:rowOff>
    </xdr:from>
    <xdr:to>
      <xdr:col>6</xdr:col>
      <xdr:colOff>1962729</xdr:colOff>
      <xdr:row>9</xdr:row>
      <xdr:rowOff>1766455</xdr:rowOff>
    </xdr:to>
    <xdr:pic>
      <xdr:nvPicPr>
        <xdr:cNvPr id="8" name="Obrázek 7" descr="FAV_cmyk.png">
          <a:extLst>
            <a:ext uri="{FF2B5EF4-FFF2-40B4-BE49-F238E27FC236}">
              <a16:creationId xmlns:a16="http://schemas.microsoft.com/office/drawing/2014/main" id="{585A6269-F3D7-4105-BE1D-36FC15CF08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/>
        <a:srcRect l="10679" t="17255" r="10051" b="19461"/>
        <a:stretch/>
      </xdr:blipFill>
      <xdr:spPr>
        <a:xfrm>
          <a:off x="11995728" y="11233727"/>
          <a:ext cx="1662546" cy="623455"/>
        </a:xfrm>
        <a:prstGeom prst="rect">
          <a:avLst/>
        </a:prstGeom>
      </xdr:spPr>
    </xdr:pic>
    <xdr:clientData/>
  </xdr:twoCellAnchor>
  <xdr:twoCellAnchor editAs="oneCell">
    <xdr:from>
      <xdr:col>6</xdr:col>
      <xdr:colOff>173185</xdr:colOff>
      <xdr:row>8</xdr:row>
      <xdr:rowOff>1396994</xdr:rowOff>
    </xdr:from>
    <xdr:to>
      <xdr:col>6</xdr:col>
      <xdr:colOff>2124367</xdr:colOff>
      <xdr:row>8</xdr:row>
      <xdr:rowOff>2055085</xdr:rowOff>
    </xdr:to>
    <xdr:pic>
      <xdr:nvPicPr>
        <xdr:cNvPr id="9" name="Obrázek 8" descr="FAV_cmyk.png">
          <a:extLst>
            <a:ext uri="{FF2B5EF4-FFF2-40B4-BE49-F238E27FC236}">
              <a16:creationId xmlns:a16="http://schemas.microsoft.com/office/drawing/2014/main" id="{49C5C177-C9A9-4884-BDD6-74FF3D6BEA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/>
        <a:srcRect l="10826" t="19176" r="10234" b="21897"/>
        <a:stretch/>
      </xdr:blipFill>
      <xdr:spPr>
        <a:xfrm>
          <a:off x="11868730" y="9190176"/>
          <a:ext cx="1951182" cy="658091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152400</xdr:colOff>
      <xdr:row>10</xdr:row>
      <xdr:rowOff>117765</xdr:rowOff>
    </xdr:from>
    <xdr:to>
      <xdr:col>6</xdr:col>
      <xdr:colOff>1424883</xdr:colOff>
      <xdr:row>10</xdr:row>
      <xdr:rowOff>1070265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2839207A-079E-4AA7-B2E1-4ADCC81826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47945" y="12309765"/>
          <a:ext cx="1272483" cy="952500"/>
        </a:xfrm>
        <a:prstGeom prst="rect">
          <a:avLst/>
        </a:prstGeom>
      </xdr:spPr>
    </xdr:pic>
    <xdr:clientData/>
  </xdr:twoCellAnchor>
  <xdr:twoCellAnchor editAs="oneCell">
    <xdr:from>
      <xdr:col>6</xdr:col>
      <xdr:colOff>173182</xdr:colOff>
      <xdr:row>10</xdr:row>
      <xdr:rowOff>1177637</xdr:rowOff>
    </xdr:from>
    <xdr:to>
      <xdr:col>6</xdr:col>
      <xdr:colOff>2205182</xdr:colOff>
      <xdr:row>10</xdr:row>
      <xdr:rowOff>1870364</xdr:rowOff>
    </xdr:to>
    <xdr:pic>
      <xdr:nvPicPr>
        <xdr:cNvPr id="11" name="Obrázek 10" descr="FAV_cmyk.png">
          <a:extLst>
            <a:ext uri="{FF2B5EF4-FFF2-40B4-BE49-F238E27FC236}">
              <a16:creationId xmlns:a16="http://schemas.microsoft.com/office/drawing/2014/main" id="{F380C76C-7F2D-4DEE-8CAC-C9BD9BB7BA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/>
        <a:srcRect l="10842" t="19461" r="10229" b="23084"/>
        <a:stretch/>
      </xdr:blipFill>
      <xdr:spPr>
        <a:xfrm>
          <a:off x="11868727" y="13369637"/>
          <a:ext cx="2032000" cy="692727"/>
        </a:xfrm>
        <a:prstGeom prst="rect">
          <a:avLst/>
        </a:prstGeom>
      </xdr:spPr>
    </xdr:pic>
    <xdr:clientData/>
  </xdr:twoCellAnchor>
  <xdr:twoCellAnchor editAs="oneCell">
    <xdr:from>
      <xdr:col>6</xdr:col>
      <xdr:colOff>175490</xdr:colOff>
      <xdr:row>11</xdr:row>
      <xdr:rowOff>142875</xdr:rowOff>
    </xdr:from>
    <xdr:to>
      <xdr:col>6</xdr:col>
      <xdr:colOff>1142006</xdr:colOff>
      <xdr:row>11</xdr:row>
      <xdr:rowOff>864054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E15E988A-E5ED-4676-8DC4-A1CCA651F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71035" y="14309148"/>
          <a:ext cx="966516" cy="721179"/>
        </a:xfrm>
        <a:prstGeom prst="rect">
          <a:avLst/>
        </a:prstGeom>
      </xdr:spPr>
    </xdr:pic>
    <xdr:clientData/>
  </xdr:twoCellAnchor>
  <xdr:twoCellAnchor editAs="oneCell">
    <xdr:from>
      <xdr:col>6</xdr:col>
      <xdr:colOff>1269302</xdr:colOff>
      <xdr:row>11</xdr:row>
      <xdr:rowOff>590550</xdr:rowOff>
    </xdr:from>
    <xdr:to>
      <xdr:col>6</xdr:col>
      <xdr:colOff>2168558</xdr:colOff>
      <xdr:row>11</xdr:row>
      <xdr:rowOff>1795439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6A75059F-E57B-40AC-82ED-0976E1BA5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37427" y="14703425"/>
          <a:ext cx="899256" cy="1204889"/>
        </a:xfrm>
        <a:prstGeom prst="rect">
          <a:avLst/>
        </a:prstGeom>
      </xdr:spPr>
    </xdr:pic>
    <xdr:clientData/>
  </xdr:twoCellAnchor>
  <xdr:twoCellAnchor editAs="oneCell">
    <xdr:from>
      <xdr:col>6</xdr:col>
      <xdr:colOff>104775</xdr:colOff>
      <xdr:row>12</xdr:row>
      <xdr:rowOff>152400</xdr:rowOff>
    </xdr:from>
    <xdr:to>
      <xdr:col>6</xdr:col>
      <xdr:colOff>1179739</xdr:colOff>
      <xdr:row>12</xdr:row>
      <xdr:rowOff>970903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A30E356C-984A-4600-B8A8-94CA03C352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V="1">
          <a:off x="11249025" y="16268700"/>
          <a:ext cx="1074964" cy="818503"/>
        </a:xfrm>
        <a:prstGeom prst="rect">
          <a:avLst/>
        </a:prstGeom>
      </xdr:spPr>
    </xdr:pic>
    <xdr:clientData/>
  </xdr:twoCellAnchor>
  <xdr:twoCellAnchor editAs="oneCell">
    <xdr:from>
      <xdr:col>6</xdr:col>
      <xdr:colOff>1304759</xdr:colOff>
      <xdr:row>12</xdr:row>
      <xdr:rowOff>464706</xdr:rowOff>
    </xdr:from>
    <xdr:to>
      <xdr:col>6</xdr:col>
      <xdr:colOff>2169551</xdr:colOff>
      <xdr:row>12</xdr:row>
      <xdr:rowOff>1626756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4BE6786B-61CC-465F-B674-B3881DB17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00304" y="16582161"/>
          <a:ext cx="864792" cy="1162050"/>
        </a:xfrm>
        <a:prstGeom prst="rect">
          <a:avLst/>
        </a:prstGeom>
      </xdr:spPr>
    </xdr:pic>
    <xdr:clientData/>
  </xdr:twoCellAnchor>
  <xdr:twoCellAnchor editAs="oneCell">
    <xdr:from>
      <xdr:col>6</xdr:col>
      <xdr:colOff>472395</xdr:colOff>
      <xdr:row>13</xdr:row>
      <xdr:rowOff>166255</xdr:rowOff>
    </xdr:from>
    <xdr:to>
      <xdr:col>6</xdr:col>
      <xdr:colOff>1852880</xdr:colOff>
      <xdr:row>13</xdr:row>
      <xdr:rowOff>1343273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53EAE231-8949-4B03-89DA-A26214436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2140520" y="18454255"/>
          <a:ext cx="1380485" cy="1177018"/>
        </a:xfrm>
        <a:prstGeom prst="rect">
          <a:avLst/>
        </a:prstGeom>
      </xdr:spPr>
    </xdr:pic>
    <xdr:clientData/>
  </xdr:twoCellAnchor>
  <xdr:twoCellAnchor editAs="oneCell">
    <xdr:from>
      <xdr:col>6</xdr:col>
      <xdr:colOff>231709</xdr:colOff>
      <xdr:row>13</xdr:row>
      <xdr:rowOff>1590675</xdr:rowOff>
    </xdr:from>
    <xdr:to>
      <xdr:col>6</xdr:col>
      <xdr:colOff>2052353</xdr:colOff>
      <xdr:row>13</xdr:row>
      <xdr:rowOff>1927225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B12E70BB-96DE-4C76-8D50-728253152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1899834" y="19878675"/>
          <a:ext cx="1820644" cy="336550"/>
        </a:xfrm>
        <a:prstGeom prst="rect">
          <a:avLst/>
        </a:prstGeom>
      </xdr:spPr>
    </xdr:pic>
    <xdr:clientData/>
  </xdr:twoCellAnchor>
  <xdr:twoCellAnchor editAs="oneCell">
    <xdr:from>
      <xdr:col>6</xdr:col>
      <xdr:colOff>390808</xdr:colOff>
      <xdr:row>14</xdr:row>
      <xdr:rowOff>311669</xdr:rowOff>
    </xdr:from>
    <xdr:to>
      <xdr:col>6</xdr:col>
      <xdr:colOff>1923013</xdr:colOff>
      <xdr:row>14</xdr:row>
      <xdr:rowOff>1041400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F3FBEC21-7810-424D-B275-49771B4DAF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2058933" y="20504669"/>
          <a:ext cx="1532205" cy="729731"/>
        </a:xfrm>
        <a:prstGeom prst="rect">
          <a:avLst/>
        </a:prstGeom>
      </xdr:spPr>
    </xdr:pic>
    <xdr:clientData/>
  </xdr:twoCellAnchor>
  <xdr:twoCellAnchor editAs="oneCell">
    <xdr:from>
      <xdr:col>6</xdr:col>
      <xdr:colOff>361950</xdr:colOff>
      <xdr:row>14</xdr:row>
      <xdr:rowOff>1487827</xdr:rowOff>
    </xdr:from>
    <xdr:to>
      <xdr:col>6</xdr:col>
      <xdr:colOff>1967932</xdr:colOff>
      <xdr:row>14</xdr:row>
      <xdr:rowOff>1784350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85F7B7C2-3996-4415-8524-A7CA98289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2057495" y="21657736"/>
          <a:ext cx="1605982" cy="296523"/>
        </a:xfrm>
        <a:prstGeom prst="rect">
          <a:avLst/>
        </a:prstGeom>
      </xdr:spPr>
    </xdr:pic>
    <xdr:clientData/>
  </xdr:twoCellAnchor>
  <xdr:twoCellAnchor editAs="oneCell">
    <xdr:from>
      <xdr:col>6</xdr:col>
      <xdr:colOff>560635</xdr:colOff>
      <xdr:row>15</xdr:row>
      <xdr:rowOff>151822</xdr:rowOff>
    </xdr:from>
    <xdr:to>
      <xdr:col>6</xdr:col>
      <xdr:colOff>1765010</xdr:colOff>
      <xdr:row>15</xdr:row>
      <xdr:rowOff>1046786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16CF788D-1853-4E36-BB3E-A34F27E024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8760" y="22519697"/>
          <a:ext cx="1204375" cy="894964"/>
        </a:xfrm>
        <a:prstGeom prst="rect">
          <a:avLst/>
        </a:prstGeom>
      </xdr:spPr>
    </xdr:pic>
    <xdr:clientData/>
  </xdr:twoCellAnchor>
  <xdr:twoCellAnchor editAs="oneCell">
    <xdr:from>
      <xdr:col>6</xdr:col>
      <xdr:colOff>230910</xdr:colOff>
      <xdr:row>15</xdr:row>
      <xdr:rowOff>1119909</xdr:rowOff>
    </xdr:from>
    <xdr:to>
      <xdr:col>6</xdr:col>
      <xdr:colOff>2043546</xdr:colOff>
      <xdr:row>15</xdr:row>
      <xdr:rowOff>1766454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84259B82-8B20-4A2D-B36E-FAFF5C10C04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28" t="16661" r="10986" b="20192"/>
        <a:stretch/>
      </xdr:blipFill>
      <xdr:spPr>
        <a:xfrm>
          <a:off x="11926455" y="23471909"/>
          <a:ext cx="1812636" cy="646545"/>
        </a:xfrm>
        <a:prstGeom prst="rect">
          <a:avLst/>
        </a:prstGeom>
      </xdr:spPr>
    </xdr:pic>
    <xdr:clientData/>
  </xdr:twoCellAnchor>
  <xdr:twoCellAnchor editAs="oneCell">
    <xdr:from>
      <xdr:col>6</xdr:col>
      <xdr:colOff>660404</xdr:colOff>
      <xdr:row>16</xdr:row>
      <xdr:rowOff>128106</xdr:rowOff>
    </xdr:from>
    <xdr:to>
      <xdr:col>6</xdr:col>
      <xdr:colOff>1841504</xdr:colOff>
      <xdr:row>16</xdr:row>
      <xdr:rowOff>1015168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3E4CAEAA-94F4-465A-8076-A7D4608F36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55949" y="24338924"/>
          <a:ext cx="1181100" cy="887062"/>
        </a:xfrm>
        <a:prstGeom prst="rect">
          <a:avLst/>
        </a:prstGeom>
      </xdr:spPr>
    </xdr:pic>
    <xdr:clientData/>
  </xdr:twoCellAnchor>
  <xdr:twoCellAnchor editAs="oneCell">
    <xdr:from>
      <xdr:col>6</xdr:col>
      <xdr:colOff>357910</xdr:colOff>
      <xdr:row>16</xdr:row>
      <xdr:rowOff>1166092</xdr:rowOff>
    </xdr:from>
    <xdr:to>
      <xdr:col>6</xdr:col>
      <xdr:colOff>2066637</xdr:colOff>
      <xdr:row>16</xdr:row>
      <xdr:rowOff>1766456</xdr:rowOff>
    </xdr:to>
    <xdr:pic>
      <xdr:nvPicPr>
        <xdr:cNvPr id="25" name="Obrázek 24" descr="FAV_cmyk.png">
          <a:extLst>
            <a:ext uri="{FF2B5EF4-FFF2-40B4-BE49-F238E27FC236}">
              <a16:creationId xmlns:a16="http://schemas.microsoft.com/office/drawing/2014/main" id="{E039F72B-DBD1-4B24-ACDD-7E0716A2F6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/>
        <a:srcRect l="9913" t="19889" r="10893" b="21705"/>
        <a:stretch/>
      </xdr:blipFill>
      <xdr:spPr>
        <a:xfrm>
          <a:off x="12053455" y="25376910"/>
          <a:ext cx="1708727" cy="600364"/>
        </a:xfrm>
        <a:prstGeom prst="rect">
          <a:avLst/>
        </a:prstGeom>
      </xdr:spPr>
    </xdr:pic>
    <xdr:clientData/>
  </xdr:twoCellAnchor>
  <xdr:twoCellAnchor editAs="oneCell">
    <xdr:from>
      <xdr:col>6</xdr:col>
      <xdr:colOff>577178</xdr:colOff>
      <xdr:row>17</xdr:row>
      <xdr:rowOff>135373</xdr:rowOff>
    </xdr:from>
    <xdr:to>
      <xdr:col>6</xdr:col>
      <xdr:colOff>1715731</xdr:colOff>
      <xdr:row>17</xdr:row>
      <xdr:rowOff>983269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68760F49-A9A1-41E2-913F-F23665C228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12245303" y="26757748"/>
          <a:ext cx="1138553" cy="847896"/>
        </a:xfrm>
        <a:prstGeom prst="rect">
          <a:avLst/>
        </a:prstGeom>
      </xdr:spPr>
    </xdr:pic>
    <xdr:clientData/>
  </xdr:twoCellAnchor>
  <xdr:twoCellAnchor editAs="oneCell">
    <xdr:from>
      <xdr:col>6</xdr:col>
      <xdr:colOff>323272</xdr:colOff>
      <xdr:row>17</xdr:row>
      <xdr:rowOff>1225262</xdr:rowOff>
    </xdr:from>
    <xdr:to>
      <xdr:col>6</xdr:col>
      <xdr:colOff>2112817</xdr:colOff>
      <xdr:row>17</xdr:row>
      <xdr:rowOff>1837171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FCC28841-D98A-45C9-A11D-AD0AC5CE28D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498" t="19214" r="8041" b="22055"/>
        <a:stretch/>
      </xdr:blipFill>
      <xdr:spPr>
        <a:xfrm>
          <a:off x="11991397" y="27847637"/>
          <a:ext cx="1789545" cy="611909"/>
        </a:xfrm>
        <a:prstGeom prst="rect">
          <a:avLst/>
        </a:prstGeom>
      </xdr:spPr>
    </xdr:pic>
    <xdr:clientData/>
  </xdr:twoCellAnchor>
  <xdr:twoCellAnchor editAs="oneCell">
    <xdr:from>
      <xdr:col>6</xdr:col>
      <xdr:colOff>476250</xdr:colOff>
      <xdr:row>18</xdr:row>
      <xdr:rowOff>123560</xdr:rowOff>
    </xdr:from>
    <xdr:to>
      <xdr:col>6</xdr:col>
      <xdr:colOff>1908628</xdr:colOff>
      <xdr:row>18</xdr:row>
      <xdr:rowOff>1211372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501936F1-C006-44FD-9401-2AA7B4425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71795" y="28698560"/>
          <a:ext cx="1432378" cy="1087812"/>
        </a:xfrm>
        <a:prstGeom prst="rect">
          <a:avLst/>
        </a:prstGeom>
      </xdr:spPr>
    </xdr:pic>
    <xdr:clientData/>
  </xdr:twoCellAnchor>
  <xdr:twoCellAnchor editAs="oneCell">
    <xdr:from>
      <xdr:col>6</xdr:col>
      <xdr:colOff>103909</xdr:colOff>
      <xdr:row>18</xdr:row>
      <xdr:rowOff>1388665</xdr:rowOff>
    </xdr:from>
    <xdr:to>
      <xdr:col>6</xdr:col>
      <xdr:colOff>2205183</xdr:colOff>
      <xdr:row>18</xdr:row>
      <xdr:rowOff>1962724</xdr:rowOff>
    </xdr:to>
    <xdr:pic>
      <xdr:nvPicPr>
        <xdr:cNvPr id="29" name="Obrázek 28" descr="FAV_cmyk.png">
          <a:extLst>
            <a:ext uri="{FF2B5EF4-FFF2-40B4-BE49-F238E27FC236}">
              <a16:creationId xmlns:a16="http://schemas.microsoft.com/office/drawing/2014/main" id="{B78FED8A-EED5-43B5-8705-9A46B2BB61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/>
        <a:srcRect l="11958" t="18332" r="12413" b="29144"/>
        <a:stretch/>
      </xdr:blipFill>
      <xdr:spPr>
        <a:xfrm>
          <a:off x="11799454" y="29963665"/>
          <a:ext cx="2101274" cy="574059"/>
        </a:xfrm>
        <a:prstGeom prst="rect">
          <a:avLst/>
        </a:prstGeom>
      </xdr:spPr>
    </xdr:pic>
    <xdr:clientData/>
  </xdr:twoCellAnchor>
  <xdr:twoCellAnchor editAs="oneCell">
    <xdr:from>
      <xdr:col>6</xdr:col>
      <xdr:colOff>708776</xdr:colOff>
      <xdr:row>19</xdr:row>
      <xdr:rowOff>216188</xdr:rowOff>
    </xdr:from>
    <xdr:to>
      <xdr:col>6</xdr:col>
      <xdr:colOff>1773587</xdr:colOff>
      <xdr:row>19</xdr:row>
      <xdr:rowOff>1009059</xdr:rowOff>
    </xdr:to>
    <xdr:pic>
      <xdr:nvPicPr>
        <xdr:cNvPr id="30" name="Obrázek 29">
          <a:extLst>
            <a:ext uri="{FF2B5EF4-FFF2-40B4-BE49-F238E27FC236}">
              <a16:creationId xmlns:a16="http://schemas.microsoft.com/office/drawing/2014/main" id="{9CDC0FA1-4B83-4967-92B3-C079D332C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4321" y="30742370"/>
          <a:ext cx="1064811" cy="792871"/>
        </a:xfrm>
        <a:prstGeom prst="rect">
          <a:avLst/>
        </a:prstGeom>
      </xdr:spPr>
    </xdr:pic>
    <xdr:clientData/>
  </xdr:twoCellAnchor>
  <xdr:twoCellAnchor editAs="oneCell">
    <xdr:from>
      <xdr:col>6</xdr:col>
      <xdr:colOff>161636</xdr:colOff>
      <xdr:row>19</xdr:row>
      <xdr:rowOff>1177637</xdr:rowOff>
    </xdr:from>
    <xdr:to>
      <xdr:col>6</xdr:col>
      <xdr:colOff>2182090</xdr:colOff>
      <xdr:row>19</xdr:row>
      <xdr:rowOff>1812637</xdr:rowOff>
    </xdr:to>
    <xdr:pic>
      <xdr:nvPicPr>
        <xdr:cNvPr id="31" name="Obrázek 30">
          <a:extLst>
            <a:ext uri="{FF2B5EF4-FFF2-40B4-BE49-F238E27FC236}">
              <a16:creationId xmlns:a16="http://schemas.microsoft.com/office/drawing/2014/main" id="{14B121AD-EBE2-4165-B134-B428FE7C840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28" t="22542" r="10821" b="20911"/>
        <a:stretch/>
      </xdr:blipFill>
      <xdr:spPr>
        <a:xfrm>
          <a:off x="11857181" y="31703819"/>
          <a:ext cx="2020454" cy="63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2"/>
  <sheetViews>
    <sheetView showGridLines="0" showZeros="0" tabSelected="1" zoomScale="70" zoomScaleNormal="70" workbookViewId="0">
      <selection activeCell="J7" sqref="J7"/>
    </sheetView>
  </sheetViews>
  <sheetFormatPr defaultRowHeight="14.5" x14ac:dyDescent="0.35"/>
  <cols>
    <col min="1" max="1" width="1.453125" style="22" customWidth="1"/>
    <col min="2" max="2" width="5.7265625" style="22" customWidth="1"/>
    <col min="3" max="3" width="42.26953125" style="8" customWidth="1"/>
    <col min="4" max="4" width="10.54296875" style="104" customWidth="1"/>
    <col min="5" max="5" width="9.7265625" style="14" customWidth="1"/>
    <col min="6" max="6" width="97.453125" style="8" customWidth="1"/>
    <col min="7" max="7" width="33.1796875" style="8" customWidth="1"/>
    <col min="8" max="8" width="20.453125" style="105" hidden="1" customWidth="1"/>
    <col min="9" max="9" width="20.81640625" style="22" customWidth="1"/>
    <col min="10" max="10" width="23.81640625" style="22" customWidth="1"/>
    <col min="11" max="11" width="21" style="22" customWidth="1"/>
    <col min="12" max="12" width="19.453125" style="22" customWidth="1"/>
    <col min="13" max="13" width="13.6328125" style="8" customWidth="1"/>
    <col min="14" max="14" width="26" style="22" customWidth="1"/>
    <col min="15" max="15" width="28.54296875" style="105" customWidth="1"/>
    <col min="16" max="16384" width="8.7265625" style="22"/>
  </cols>
  <sheetData>
    <row r="1" spans="1:18" s="9" customFormat="1" ht="24.65" customHeight="1" x14ac:dyDescent="0.35">
      <c r="B1" s="48" t="s">
        <v>12</v>
      </c>
      <c r="C1" s="48"/>
      <c r="D1" s="48"/>
      <c r="E1" s="48"/>
      <c r="F1" s="8"/>
      <c r="G1" s="8"/>
      <c r="H1" s="14"/>
      <c r="I1" s="35"/>
      <c r="J1" s="10"/>
      <c r="K1" s="10"/>
      <c r="L1" s="10"/>
      <c r="M1" s="61" t="s">
        <v>13</v>
      </c>
      <c r="N1" s="61"/>
      <c r="O1" s="61"/>
      <c r="P1" s="62"/>
      <c r="Q1" s="62"/>
      <c r="R1" s="62"/>
    </row>
    <row r="2" spans="1:18" s="9" customFormat="1" ht="18.75" customHeight="1" x14ac:dyDescent="0.35">
      <c r="C2" s="63"/>
      <c r="D2" s="6"/>
      <c r="E2" s="7"/>
      <c r="F2" s="8"/>
      <c r="G2" s="8"/>
      <c r="H2" s="14"/>
      <c r="J2" s="10"/>
      <c r="K2" s="10"/>
      <c r="L2" s="10"/>
      <c r="O2" s="8"/>
    </row>
    <row r="3" spans="1:18" s="9" customFormat="1" ht="21" customHeight="1" x14ac:dyDescent="0.35">
      <c r="B3" s="53" t="s">
        <v>54</v>
      </c>
      <c r="C3" s="54"/>
      <c r="D3" s="55" t="s">
        <v>8</v>
      </c>
      <c r="E3" s="56"/>
      <c r="F3" s="57" t="s">
        <v>55</v>
      </c>
      <c r="G3" s="60"/>
      <c r="H3" s="14"/>
      <c r="I3" s="64"/>
      <c r="J3" s="64"/>
      <c r="K3" s="64"/>
      <c r="L3" s="64"/>
      <c r="M3" s="64"/>
      <c r="N3" s="64"/>
      <c r="O3" s="8"/>
    </row>
    <row r="4" spans="1:18" s="9" customFormat="1" ht="21" customHeight="1" thickBot="1" x14ac:dyDescent="0.4">
      <c r="B4" s="53"/>
      <c r="C4" s="54"/>
      <c r="D4" s="58"/>
      <c r="E4" s="59"/>
      <c r="F4" s="57"/>
      <c r="G4" s="60"/>
      <c r="H4" s="14"/>
      <c r="L4" s="11"/>
      <c r="O4" s="8"/>
    </row>
    <row r="5" spans="1:18" s="9" customFormat="1" ht="34.5" customHeight="1" thickBot="1" x14ac:dyDescent="0.4">
      <c r="B5" s="12"/>
      <c r="C5" s="13"/>
      <c r="D5" s="14"/>
      <c r="E5" s="15"/>
      <c r="F5" s="8"/>
      <c r="G5" s="8"/>
      <c r="H5" s="16"/>
      <c r="J5" s="21" t="s">
        <v>8</v>
      </c>
      <c r="K5" s="22"/>
      <c r="L5" s="22"/>
      <c r="M5" s="8"/>
      <c r="O5" s="8"/>
    </row>
    <row r="6" spans="1:18" s="9" customFormat="1" ht="79.5" customHeight="1" thickTop="1" thickBot="1" x14ac:dyDescent="0.4">
      <c r="B6" s="39" t="s">
        <v>1</v>
      </c>
      <c r="C6" s="19" t="s">
        <v>14</v>
      </c>
      <c r="D6" s="19" t="s">
        <v>0</v>
      </c>
      <c r="E6" s="19" t="s">
        <v>15</v>
      </c>
      <c r="F6" s="19" t="s">
        <v>16</v>
      </c>
      <c r="G6" s="19" t="s">
        <v>21</v>
      </c>
      <c r="H6" s="19" t="s">
        <v>17</v>
      </c>
      <c r="I6" s="19" t="s">
        <v>4</v>
      </c>
      <c r="J6" s="17" t="s">
        <v>5</v>
      </c>
      <c r="K6" s="20" t="s">
        <v>6</v>
      </c>
      <c r="L6" s="20" t="s">
        <v>7</v>
      </c>
      <c r="M6" s="19" t="s">
        <v>18</v>
      </c>
      <c r="N6" s="20" t="s">
        <v>19</v>
      </c>
      <c r="O6" s="36" t="s">
        <v>20</v>
      </c>
    </row>
    <row r="7" spans="1:18" ht="245.5" customHeight="1" thickTop="1" x14ac:dyDescent="0.35">
      <c r="A7" s="65"/>
      <c r="B7" s="66">
        <v>1</v>
      </c>
      <c r="C7" s="67" t="s">
        <v>36</v>
      </c>
      <c r="D7" s="68">
        <v>50</v>
      </c>
      <c r="E7" s="69" t="s">
        <v>22</v>
      </c>
      <c r="F7" s="70" t="s">
        <v>39</v>
      </c>
      <c r="G7" s="71" t="s">
        <v>37</v>
      </c>
      <c r="H7" s="3">
        <f t="shared" ref="H7:H20" si="0">D7*I7</f>
        <v>8250</v>
      </c>
      <c r="I7" s="3">
        <v>165</v>
      </c>
      <c r="J7" s="23"/>
      <c r="K7" s="24">
        <f t="shared" ref="K7:K20" si="1">D7*J7</f>
        <v>0</v>
      </c>
      <c r="L7" s="25" t="str">
        <f t="shared" ref="L7:L9" si="2">IF(ISNUMBER(J7), IF(J7&gt;I7,"NEVYHOVUJE","VYHOVUJE")," ")</f>
        <v xml:space="preserve"> </v>
      </c>
      <c r="M7" s="72" t="s">
        <v>33</v>
      </c>
      <c r="N7" s="73" t="s">
        <v>34</v>
      </c>
      <c r="O7" s="74" t="s">
        <v>35</v>
      </c>
    </row>
    <row r="8" spans="1:18" ht="195" customHeight="1" x14ac:dyDescent="0.35">
      <c r="B8" s="75">
        <v>2</v>
      </c>
      <c r="C8" s="76" t="s">
        <v>38</v>
      </c>
      <c r="D8" s="77">
        <v>50</v>
      </c>
      <c r="E8" s="78" t="s">
        <v>22</v>
      </c>
      <c r="F8" s="79" t="s">
        <v>40</v>
      </c>
      <c r="G8" s="80"/>
      <c r="H8" s="4">
        <f t="shared" si="0"/>
        <v>8250</v>
      </c>
      <c r="I8" s="4">
        <v>165</v>
      </c>
      <c r="J8" s="26"/>
      <c r="K8" s="27">
        <f t="shared" si="1"/>
        <v>0</v>
      </c>
      <c r="L8" s="28" t="str">
        <f t="shared" si="2"/>
        <v xml:space="preserve"> </v>
      </c>
      <c r="M8" s="81"/>
      <c r="N8" s="82"/>
      <c r="O8" s="83"/>
    </row>
    <row r="9" spans="1:18" ht="193" customHeight="1" x14ac:dyDescent="0.35">
      <c r="B9" s="75">
        <v>3</v>
      </c>
      <c r="C9" s="76" t="s">
        <v>23</v>
      </c>
      <c r="D9" s="77">
        <v>200</v>
      </c>
      <c r="E9" s="78" t="s">
        <v>22</v>
      </c>
      <c r="F9" s="79" t="s">
        <v>49</v>
      </c>
      <c r="G9" s="80"/>
      <c r="H9" s="4">
        <f t="shared" si="0"/>
        <v>2600</v>
      </c>
      <c r="I9" s="4">
        <v>13</v>
      </c>
      <c r="J9" s="29"/>
      <c r="K9" s="30">
        <f t="shared" si="1"/>
        <v>0</v>
      </c>
      <c r="L9" s="31" t="str">
        <f t="shared" si="2"/>
        <v xml:space="preserve"> </v>
      </c>
      <c r="M9" s="81"/>
      <c r="N9" s="82"/>
      <c r="O9" s="83"/>
    </row>
    <row r="10" spans="1:18" ht="160" customHeight="1" x14ac:dyDescent="0.35">
      <c r="B10" s="75">
        <v>4</v>
      </c>
      <c r="C10" s="76" t="s">
        <v>42</v>
      </c>
      <c r="D10" s="77">
        <v>200</v>
      </c>
      <c r="E10" s="78" t="s">
        <v>22</v>
      </c>
      <c r="F10" s="79" t="s">
        <v>48</v>
      </c>
      <c r="G10" s="80"/>
      <c r="H10" s="4">
        <f t="shared" si="0"/>
        <v>4400</v>
      </c>
      <c r="I10" s="4">
        <v>22</v>
      </c>
      <c r="J10" s="26"/>
      <c r="K10" s="27">
        <f t="shared" si="1"/>
        <v>0</v>
      </c>
      <c r="L10" s="28" t="str">
        <f t="shared" ref="L10:L14" si="3">IF(ISNUMBER(J10), IF(J10&gt;I10,"NEVYHOVUJE","VYHOVUJE")," ")</f>
        <v xml:space="preserve"> </v>
      </c>
      <c r="M10" s="81"/>
      <c r="N10" s="82"/>
      <c r="O10" s="83"/>
    </row>
    <row r="11" spans="1:18" ht="155.25" customHeight="1" x14ac:dyDescent="0.35">
      <c r="B11" s="75">
        <v>5</v>
      </c>
      <c r="C11" s="76" t="s">
        <v>24</v>
      </c>
      <c r="D11" s="77">
        <v>400</v>
      </c>
      <c r="E11" s="78" t="s">
        <v>22</v>
      </c>
      <c r="F11" s="79" t="s">
        <v>50</v>
      </c>
      <c r="G11" s="80"/>
      <c r="H11" s="4">
        <f t="shared" si="0"/>
        <v>15600</v>
      </c>
      <c r="I11" s="4">
        <v>39</v>
      </c>
      <c r="J11" s="29"/>
      <c r="K11" s="30">
        <f t="shared" si="1"/>
        <v>0</v>
      </c>
      <c r="L11" s="31" t="str">
        <f t="shared" si="3"/>
        <v xml:space="preserve"> </v>
      </c>
      <c r="M11" s="81"/>
      <c r="N11" s="82"/>
      <c r="O11" s="83"/>
    </row>
    <row r="12" spans="1:18" ht="153.5" customHeight="1" x14ac:dyDescent="0.35">
      <c r="B12" s="75">
        <v>6</v>
      </c>
      <c r="C12" s="76" t="s">
        <v>25</v>
      </c>
      <c r="D12" s="77">
        <v>400</v>
      </c>
      <c r="E12" s="78" t="s">
        <v>22</v>
      </c>
      <c r="F12" s="79" t="s">
        <v>44</v>
      </c>
      <c r="G12" s="80"/>
      <c r="H12" s="4">
        <f t="shared" si="0"/>
        <v>11200</v>
      </c>
      <c r="I12" s="4">
        <v>28</v>
      </c>
      <c r="J12" s="26"/>
      <c r="K12" s="27">
        <f t="shared" si="1"/>
        <v>0</v>
      </c>
      <c r="L12" s="28" t="str">
        <f t="shared" si="3"/>
        <v xml:space="preserve"> </v>
      </c>
      <c r="M12" s="81"/>
      <c r="N12" s="82"/>
      <c r="O12" s="83"/>
    </row>
    <row r="13" spans="1:18" ht="137.25" customHeight="1" x14ac:dyDescent="0.35">
      <c r="B13" s="75">
        <v>7</v>
      </c>
      <c r="C13" s="76" t="s">
        <v>25</v>
      </c>
      <c r="D13" s="77">
        <v>200</v>
      </c>
      <c r="E13" s="78" t="s">
        <v>22</v>
      </c>
      <c r="F13" s="79" t="s">
        <v>43</v>
      </c>
      <c r="G13" s="80"/>
      <c r="H13" s="4">
        <f t="shared" si="0"/>
        <v>5600</v>
      </c>
      <c r="I13" s="4">
        <v>28</v>
      </c>
      <c r="J13" s="29"/>
      <c r="K13" s="30">
        <f t="shared" si="1"/>
        <v>0</v>
      </c>
      <c r="L13" s="31" t="str">
        <f t="shared" si="3"/>
        <v xml:space="preserve"> </v>
      </c>
      <c r="M13" s="81"/>
      <c r="N13" s="82"/>
      <c r="O13" s="83"/>
    </row>
    <row r="14" spans="1:18" ht="170.5" customHeight="1" x14ac:dyDescent="0.35">
      <c r="B14" s="75">
        <v>8</v>
      </c>
      <c r="C14" s="76" t="s">
        <v>26</v>
      </c>
      <c r="D14" s="77">
        <v>1000</v>
      </c>
      <c r="E14" s="78" t="s">
        <v>22</v>
      </c>
      <c r="F14" s="79" t="s">
        <v>45</v>
      </c>
      <c r="G14" s="80"/>
      <c r="H14" s="4">
        <f t="shared" si="0"/>
        <v>15000</v>
      </c>
      <c r="I14" s="4">
        <v>15</v>
      </c>
      <c r="J14" s="29"/>
      <c r="K14" s="30">
        <f t="shared" si="1"/>
        <v>0</v>
      </c>
      <c r="L14" s="31" t="str">
        <f t="shared" si="3"/>
        <v xml:space="preserve"> </v>
      </c>
      <c r="M14" s="81"/>
      <c r="N14" s="82"/>
      <c r="O14" s="83"/>
    </row>
    <row r="15" spans="1:18" ht="171.75" customHeight="1" x14ac:dyDescent="0.35">
      <c r="B15" s="75">
        <v>9</v>
      </c>
      <c r="C15" s="76" t="s">
        <v>27</v>
      </c>
      <c r="D15" s="77">
        <v>100</v>
      </c>
      <c r="E15" s="78" t="s">
        <v>22</v>
      </c>
      <c r="F15" s="79" t="s">
        <v>46</v>
      </c>
      <c r="G15" s="80"/>
      <c r="H15" s="4">
        <f t="shared" si="0"/>
        <v>1500</v>
      </c>
      <c r="I15" s="4">
        <v>15</v>
      </c>
      <c r="J15" s="26"/>
      <c r="K15" s="27">
        <f t="shared" si="1"/>
        <v>0</v>
      </c>
      <c r="L15" s="28" t="str">
        <f t="shared" ref="L15:L20" si="4">IF(ISNUMBER(J15), IF(J15&gt;I15,"NEVYHOVUJE","VYHOVUJE")," ")</f>
        <v xml:space="preserve"> </v>
      </c>
      <c r="M15" s="81"/>
      <c r="N15" s="82"/>
      <c r="O15" s="83"/>
    </row>
    <row r="16" spans="1:18" ht="146.25" customHeight="1" x14ac:dyDescent="0.35">
      <c r="B16" s="75">
        <v>10</v>
      </c>
      <c r="C16" s="76" t="s">
        <v>28</v>
      </c>
      <c r="D16" s="77">
        <v>500</v>
      </c>
      <c r="E16" s="78" t="s">
        <v>22</v>
      </c>
      <c r="F16" s="79" t="s">
        <v>47</v>
      </c>
      <c r="G16" s="80"/>
      <c r="H16" s="4">
        <f t="shared" si="0"/>
        <v>5250</v>
      </c>
      <c r="I16" s="4">
        <v>10.5</v>
      </c>
      <c r="J16" s="29"/>
      <c r="K16" s="30">
        <f t="shared" si="1"/>
        <v>0</v>
      </c>
      <c r="L16" s="31" t="str">
        <f t="shared" si="4"/>
        <v xml:space="preserve"> </v>
      </c>
      <c r="M16" s="81"/>
      <c r="N16" s="82"/>
      <c r="O16" s="83"/>
    </row>
    <row r="17" spans="1:15" ht="156" customHeight="1" x14ac:dyDescent="0.35">
      <c r="B17" s="75">
        <v>11</v>
      </c>
      <c r="C17" s="76" t="s">
        <v>29</v>
      </c>
      <c r="D17" s="77">
        <v>50</v>
      </c>
      <c r="E17" s="78" t="s">
        <v>22</v>
      </c>
      <c r="F17" s="79" t="s">
        <v>41</v>
      </c>
      <c r="G17" s="80"/>
      <c r="H17" s="4">
        <f t="shared" si="0"/>
        <v>2845</v>
      </c>
      <c r="I17" s="4">
        <v>56.9</v>
      </c>
      <c r="J17" s="26"/>
      <c r="K17" s="27">
        <f t="shared" si="1"/>
        <v>0</v>
      </c>
      <c r="L17" s="28" t="str">
        <f t="shared" si="4"/>
        <v xml:space="preserve"> </v>
      </c>
      <c r="M17" s="81"/>
      <c r="N17" s="82"/>
      <c r="O17" s="83"/>
    </row>
    <row r="18" spans="1:15" ht="162" customHeight="1" x14ac:dyDescent="0.35">
      <c r="B18" s="75">
        <v>12</v>
      </c>
      <c r="C18" s="76" t="s">
        <v>30</v>
      </c>
      <c r="D18" s="77">
        <v>50</v>
      </c>
      <c r="E18" s="78" t="s">
        <v>22</v>
      </c>
      <c r="F18" s="79" t="s">
        <v>51</v>
      </c>
      <c r="G18" s="80"/>
      <c r="H18" s="4">
        <f t="shared" si="0"/>
        <v>9885</v>
      </c>
      <c r="I18" s="4">
        <v>197.7</v>
      </c>
      <c r="J18" s="29"/>
      <c r="K18" s="30">
        <f t="shared" si="1"/>
        <v>0</v>
      </c>
      <c r="L18" s="31" t="str">
        <f t="shared" si="4"/>
        <v xml:space="preserve"> </v>
      </c>
      <c r="M18" s="81"/>
      <c r="N18" s="82"/>
      <c r="O18" s="83"/>
    </row>
    <row r="19" spans="1:15" ht="166" customHeight="1" x14ac:dyDescent="0.35">
      <c r="B19" s="75">
        <v>13</v>
      </c>
      <c r="C19" s="76" t="s">
        <v>31</v>
      </c>
      <c r="D19" s="77">
        <v>100</v>
      </c>
      <c r="E19" s="78" t="s">
        <v>22</v>
      </c>
      <c r="F19" s="79" t="s">
        <v>52</v>
      </c>
      <c r="G19" s="80"/>
      <c r="H19" s="4">
        <f t="shared" si="0"/>
        <v>4300</v>
      </c>
      <c r="I19" s="4">
        <v>43</v>
      </c>
      <c r="J19" s="29"/>
      <c r="K19" s="30">
        <f t="shared" si="1"/>
        <v>0</v>
      </c>
      <c r="L19" s="31" t="str">
        <f t="shared" si="4"/>
        <v xml:space="preserve"> </v>
      </c>
      <c r="M19" s="81"/>
      <c r="N19" s="82"/>
      <c r="O19" s="83"/>
    </row>
    <row r="20" spans="1:15" ht="153.75" customHeight="1" thickBot="1" x14ac:dyDescent="0.4">
      <c r="B20" s="84">
        <v>14</v>
      </c>
      <c r="C20" s="85" t="s">
        <v>32</v>
      </c>
      <c r="D20" s="86">
        <v>100</v>
      </c>
      <c r="E20" s="87" t="s">
        <v>22</v>
      </c>
      <c r="F20" s="88" t="s">
        <v>53</v>
      </c>
      <c r="G20" s="89"/>
      <c r="H20" s="5">
        <f t="shared" si="0"/>
        <v>3100</v>
      </c>
      <c r="I20" s="5">
        <v>31</v>
      </c>
      <c r="J20" s="32"/>
      <c r="K20" s="33">
        <f t="shared" si="1"/>
        <v>0</v>
      </c>
      <c r="L20" s="34" t="str">
        <f t="shared" si="4"/>
        <v xml:space="preserve"> </v>
      </c>
      <c r="M20" s="90"/>
      <c r="N20" s="91"/>
      <c r="O20" s="92"/>
    </row>
    <row r="21" spans="1:15" ht="13.5" customHeight="1" thickTop="1" thickBot="1" x14ac:dyDescent="0.4">
      <c r="A21" s="93"/>
      <c r="B21" s="93"/>
      <c r="C21" s="94"/>
      <c r="D21" s="93"/>
      <c r="E21" s="94"/>
      <c r="F21" s="94"/>
      <c r="G21" s="94"/>
      <c r="H21" s="93"/>
      <c r="I21" s="93"/>
      <c r="J21" s="93"/>
      <c r="K21" s="93"/>
      <c r="L21" s="93"/>
      <c r="M21" s="94"/>
      <c r="N21" s="93"/>
      <c r="O21" s="93"/>
    </row>
    <row r="22" spans="1:15" s="9" customFormat="1" ht="66" customHeight="1" thickTop="1" thickBot="1" x14ac:dyDescent="0.4">
      <c r="A22" s="7"/>
      <c r="B22" s="41" t="s">
        <v>9</v>
      </c>
      <c r="C22" s="41"/>
      <c r="D22" s="41"/>
      <c r="E22" s="41"/>
      <c r="F22" s="41"/>
      <c r="G22" s="40"/>
      <c r="H22" s="18"/>
      <c r="I22" s="37" t="s">
        <v>2</v>
      </c>
      <c r="J22" s="42" t="s">
        <v>3</v>
      </c>
      <c r="K22" s="43"/>
      <c r="L22" s="44"/>
      <c r="M22" s="2"/>
      <c r="N22" s="49" t="s">
        <v>11</v>
      </c>
      <c r="O22" s="50"/>
    </row>
    <row r="23" spans="1:15" ht="33" customHeight="1" thickTop="1" thickBot="1" x14ac:dyDescent="0.4">
      <c r="A23" s="95"/>
      <c r="B23" s="96" t="s">
        <v>10</v>
      </c>
      <c r="C23" s="96"/>
      <c r="D23" s="96"/>
      <c r="E23" s="96"/>
      <c r="F23" s="96"/>
      <c r="G23" s="97"/>
      <c r="H23" s="1"/>
      <c r="I23" s="38">
        <f>SUM(H7:H20)</f>
        <v>97780</v>
      </c>
      <c r="J23" s="45">
        <f>SUM(K7:K20)</f>
        <v>0</v>
      </c>
      <c r="K23" s="46"/>
      <c r="L23" s="47"/>
      <c r="M23" s="98"/>
      <c r="N23" s="51"/>
      <c r="O23" s="52"/>
    </row>
    <row r="24" spans="1:15" ht="14.25" customHeight="1" thickTop="1" x14ac:dyDescent="0.35">
      <c r="A24" s="95"/>
      <c r="B24" s="99"/>
      <c r="C24" s="100"/>
      <c r="D24" s="101"/>
      <c r="E24" s="102"/>
      <c r="F24" s="100"/>
      <c r="G24" s="100"/>
      <c r="H24" s="103"/>
      <c r="I24" s="103"/>
      <c r="J24" s="103"/>
      <c r="K24" s="103"/>
      <c r="L24" s="99"/>
      <c r="M24" s="100"/>
      <c r="N24" s="99"/>
      <c r="O24" s="99"/>
    </row>
    <row r="25" spans="1:15" ht="14.25" customHeight="1" x14ac:dyDescent="0.35">
      <c r="A25" s="95"/>
      <c r="B25" s="99"/>
      <c r="C25" s="100"/>
      <c r="D25" s="101"/>
      <c r="E25" s="102"/>
      <c r="F25" s="100"/>
      <c r="G25" s="100"/>
      <c r="H25" s="103"/>
      <c r="I25" s="103"/>
      <c r="J25" s="103"/>
      <c r="K25" s="103"/>
      <c r="L25" s="99"/>
      <c r="M25" s="100"/>
      <c r="N25" s="99"/>
      <c r="O25" s="99"/>
    </row>
    <row r="26" spans="1:15" x14ac:dyDescent="0.35">
      <c r="C26" s="9"/>
      <c r="D26" s="22"/>
      <c r="E26" s="9"/>
      <c r="F26" s="9"/>
      <c r="G26" s="9"/>
      <c r="H26" s="22"/>
      <c r="M26" s="9"/>
      <c r="O26" s="22"/>
    </row>
    <row r="27" spans="1:15" x14ac:dyDescent="0.35">
      <c r="C27" s="9"/>
      <c r="D27" s="22"/>
      <c r="E27" s="9"/>
      <c r="F27" s="9"/>
      <c r="G27" s="9"/>
      <c r="H27" s="22"/>
      <c r="M27" s="9"/>
      <c r="O27" s="22"/>
    </row>
    <row r="28" spans="1:15" x14ac:dyDescent="0.35">
      <c r="C28" s="9"/>
      <c r="D28" s="22"/>
      <c r="E28" s="9"/>
      <c r="F28" s="9"/>
      <c r="G28" s="9"/>
      <c r="H28" s="22"/>
      <c r="M28" s="9"/>
      <c r="O28" s="22"/>
    </row>
    <row r="29" spans="1:15" x14ac:dyDescent="0.35">
      <c r="C29" s="9"/>
      <c r="D29" s="22"/>
      <c r="E29" s="9"/>
      <c r="F29" s="9"/>
      <c r="G29" s="9"/>
      <c r="H29" s="22"/>
      <c r="M29" s="9"/>
      <c r="O29" s="22"/>
    </row>
    <row r="30" spans="1:15" x14ac:dyDescent="0.35">
      <c r="C30" s="9"/>
      <c r="D30" s="22"/>
      <c r="E30" s="9"/>
      <c r="F30" s="9"/>
      <c r="G30" s="9"/>
      <c r="H30" s="22"/>
      <c r="M30" s="9"/>
      <c r="O30" s="22"/>
    </row>
    <row r="31" spans="1:15" x14ac:dyDescent="0.35">
      <c r="C31" s="9"/>
      <c r="D31" s="22"/>
      <c r="E31" s="9"/>
      <c r="F31" s="9"/>
      <c r="G31" s="9"/>
      <c r="H31" s="22"/>
      <c r="M31" s="9"/>
      <c r="O31" s="22"/>
    </row>
    <row r="32" spans="1:15" x14ac:dyDescent="0.35">
      <c r="C32" s="9"/>
      <c r="D32" s="22"/>
      <c r="E32" s="9"/>
      <c r="F32" s="9"/>
      <c r="G32" s="9"/>
      <c r="H32" s="22"/>
      <c r="M32" s="9"/>
      <c r="O32" s="22"/>
    </row>
    <row r="33" spans="3:15" x14ac:dyDescent="0.35">
      <c r="C33" s="9"/>
      <c r="D33" s="22"/>
      <c r="E33" s="9"/>
      <c r="F33" s="9"/>
      <c r="G33" s="9"/>
      <c r="H33" s="22"/>
      <c r="M33" s="9"/>
      <c r="O33" s="22"/>
    </row>
    <row r="34" spans="3:15" x14ac:dyDescent="0.35">
      <c r="C34" s="9"/>
      <c r="D34" s="22"/>
      <c r="E34" s="9"/>
      <c r="F34" s="9"/>
      <c r="G34" s="9"/>
      <c r="H34" s="22"/>
      <c r="M34" s="9"/>
      <c r="O34" s="22"/>
    </row>
    <row r="35" spans="3:15" x14ac:dyDescent="0.35">
      <c r="C35" s="9"/>
      <c r="D35" s="22"/>
      <c r="E35" s="9"/>
      <c r="F35" s="9"/>
      <c r="G35" s="9"/>
      <c r="H35" s="22"/>
      <c r="M35" s="9"/>
      <c r="O35" s="22"/>
    </row>
    <row r="36" spans="3:15" x14ac:dyDescent="0.35">
      <c r="C36" s="9"/>
      <c r="D36" s="22"/>
      <c r="E36" s="9"/>
      <c r="F36" s="9"/>
      <c r="G36" s="9"/>
      <c r="H36" s="22"/>
      <c r="M36" s="9"/>
      <c r="O36" s="22"/>
    </row>
    <row r="37" spans="3:15" x14ac:dyDescent="0.35">
      <c r="C37" s="9"/>
      <c r="D37" s="22"/>
      <c r="E37" s="9"/>
      <c r="F37" s="9"/>
      <c r="G37" s="9"/>
      <c r="H37" s="22"/>
      <c r="M37" s="9"/>
      <c r="O37" s="22"/>
    </row>
    <row r="38" spans="3:15" x14ac:dyDescent="0.35">
      <c r="C38" s="9"/>
      <c r="D38" s="22"/>
      <c r="E38" s="9"/>
      <c r="F38" s="9"/>
      <c r="G38" s="9"/>
      <c r="H38" s="22"/>
      <c r="M38" s="9"/>
      <c r="O38" s="22"/>
    </row>
    <row r="39" spans="3:15" x14ac:dyDescent="0.35">
      <c r="C39" s="9"/>
      <c r="D39" s="22"/>
      <c r="E39" s="9"/>
      <c r="F39" s="9"/>
      <c r="G39" s="9"/>
      <c r="H39" s="22"/>
      <c r="M39" s="9"/>
      <c r="O39" s="22"/>
    </row>
    <row r="40" spans="3:15" x14ac:dyDescent="0.35">
      <c r="C40" s="9"/>
      <c r="D40" s="22"/>
      <c r="E40" s="9"/>
      <c r="F40" s="9"/>
      <c r="G40" s="9"/>
      <c r="H40" s="22"/>
      <c r="M40" s="9"/>
      <c r="O40" s="22"/>
    </row>
    <row r="41" spans="3:15" x14ac:dyDescent="0.35">
      <c r="C41" s="9"/>
      <c r="D41" s="22"/>
      <c r="E41" s="9"/>
      <c r="F41" s="9"/>
      <c r="G41" s="9"/>
      <c r="H41" s="22"/>
      <c r="M41" s="9"/>
      <c r="O41" s="22"/>
    </row>
    <row r="42" spans="3:15" x14ac:dyDescent="0.35">
      <c r="C42" s="9"/>
      <c r="D42" s="22"/>
      <c r="E42" s="9"/>
      <c r="F42" s="9"/>
      <c r="G42" s="9"/>
      <c r="H42" s="22"/>
      <c r="M42" s="9"/>
      <c r="O42" s="22"/>
    </row>
    <row r="43" spans="3:15" x14ac:dyDescent="0.35">
      <c r="C43" s="9"/>
      <c r="D43" s="22"/>
      <c r="E43" s="9"/>
      <c r="F43" s="9"/>
      <c r="G43" s="9"/>
      <c r="H43" s="22"/>
      <c r="M43" s="9"/>
      <c r="O43" s="22"/>
    </row>
    <row r="44" spans="3:15" x14ac:dyDescent="0.35">
      <c r="C44" s="9"/>
      <c r="D44" s="22"/>
      <c r="E44" s="9"/>
      <c r="F44" s="9"/>
      <c r="G44" s="9"/>
      <c r="H44" s="22"/>
      <c r="M44" s="9"/>
      <c r="O44" s="22"/>
    </row>
    <row r="45" spans="3:15" x14ac:dyDescent="0.35">
      <c r="C45" s="9"/>
      <c r="D45" s="22"/>
      <c r="E45" s="9"/>
      <c r="F45" s="9"/>
      <c r="G45" s="9"/>
      <c r="H45" s="22"/>
      <c r="M45" s="9"/>
      <c r="O45" s="22"/>
    </row>
    <row r="46" spans="3:15" x14ac:dyDescent="0.35">
      <c r="C46" s="9"/>
      <c r="D46" s="22"/>
      <c r="E46" s="9"/>
      <c r="F46" s="9"/>
      <c r="G46" s="9"/>
      <c r="H46" s="22"/>
      <c r="M46" s="9"/>
      <c r="O46" s="22"/>
    </row>
    <row r="47" spans="3:15" x14ac:dyDescent="0.35">
      <c r="C47" s="9"/>
      <c r="D47" s="22"/>
      <c r="E47" s="9"/>
      <c r="F47" s="9"/>
      <c r="G47" s="9"/>
      <c r="H47" s="22"/>
      <c r="M47" s="9"/>
      <c r="O47" s="22"/>
    </row>
    <row r="48" spans="3:15" x14ac:dyDescent="0.35">
      <c r="C48" s="9"/>
      <c r="D48" s="22"/>
      <c r="E48" s="9"/>
      <c r="F48" s="9"/>
      <c r="G48" s="9"/>
      <c r="H48" s="22"/>
      <c r="M48" s="9"/>
      <c r="O48" s="22"/>
    </row>
    <row r="49" spans="3:15" x14ac:dyDescent="0.35">
      <c r="C49" s="9"/>
      <c r="D49" s="22"/>
      <c r="E49" s="9"/>
      <c r="F49" s="9"/>
      <c r="G49" s="9"/>
      <c r="H49" s="22"/>
      <c r="M49" s="9"/>
      <c r="O49" s="22"/>
    </row>
    <row r="50" spans="3:15" x14ac:dyDescent="0.35">
      <c r="C50" s="9"/>
      <c r="D50" s="22"/>
      <c r="E50" s="9"/>
      <c r="F50" s="9"/>
      <c r="G50" s="9"/>
      <c r="H50" s="22"/>
      <c r="M50" s="9"/>
      <c r="O50" s="22"/>
    </row>
    <row r="51" spans="3:15" x14ac:dyDescent="0.35">
      <c r="C51" s="9"/>
      <c r="D51" s="22"/>
      <c r="E51" s="9"/>
      <c r="F51" s="9"/>
      <c r="G51" s="9"/>
      <c r="H51" s="22"/>
      <c r="M51" s="9"/>
      <c r="O51" s="22"/>
    </row>
    <row r="52" spans="3:15" x14ac:dyDescent="0.35">
      <c r="C52" s="9"/>
      <c r="D52" s="22"/>
      <c r="E52" s="9"/>
      <c r="F52" s="9"/>
      <c r="G52" s="9"/>
      <c r="H52" s="22"/>
      <c r="M52" s="9"/>
      <c r="O52" s="22"/>
    </row>
    <row r="53" spans="3:15" x14ac:dyDescent="0.35">
      <c r="C53" s="9"/>
      <c r="D53" s="22"/>
      <c r="E53" s="9"/>
      <c r="F53" s="9"/>
      <c r="G53" s="9"/>
      <c r="H53" s="22"/>
      <c r="M53" s="9"/>
      <c r="O53" s="22"/>
    </row>
    <row r="54" spans="3:15" x14ac:dyDescent="0.35">
      <c r="C54" s="9"/>
      <c r="D54" s="22"/>
      <c r="E54" s="9"/>
      <c r="F54" s="9"/>
      <c r="G54" s="9"/>
      <c r="H54" s="22"/>
      <c r="M54" s="9"/>
      <c r="O54" s="22"/>
    </row>
    <row r="55" spans="3:15" x14ac:dyDescent="0.35">
      <c r="C55" s="9"/>
      <c r="D55" s="22"/>
      <c r="E55" s="9"/>
      <c r="F55" s="9"/>
      <c r="G55" s="9"/>
      <c r="H55" s="22"/>
      <c r="M55" s="9"/>
      <c r="O55" s="22"/>
    </row>
    <row r="56" spans="3:15" x14ac:dyDescent="0.35">
      <c r="C56" s="9"/>
      <c r="D56" s="22"/>
      <c r="E56" s="9"/>
      <c r="F56" s="9"/>
      <c r="G56" s="9"/>
      <c r="H56" s="22"/>
      <c r="M56" s="9"/>
      <c r="O56" s="22"/>
    </row>
    <row r="57" spans="3:15" x14ac:dyDescent="0.35">
      <c r="C57" s="9"/>
      <c r="D57" s="22"/>
      <c r="E57" s="9"/>
      <c r="F57" s="9"/>
      <c r="G57" s="9"/>
      <c r="H57" s="22"/>
      <c r="M57" s="9"/>
      <c r="O57" s="22"/>
    </row>
    <row r="58" spans="3:15" x14ac:dyDescent="0.35">
      <c r="C58" s="9"/>
      <c r="D58" s="22"/>
      <c r="E58" s="9"/>
      <c r="F58" s="9"/>
      <c r="G58" s="9"/>
      <c r="H58" s="22"/>
      <c r="M58" s="9"/>
      <c r="O58" s="22"/>
    </row>
    <row r="59" spans="3:15" x14ac:dyDescent="0.35">
      <c r="C59" s="9"/>
      <c r="D59" s="22"/>
      <c r="E59" s="9"/>
      <c r="F59" s="9"/>
      <c r="G59" s="9"/>
      <c r="H59" s="22"/>
      <c r="M59" s="9"/>
      <c r="O59" s="22"/>
    </row>
    <row r="60" spans="3:15" x14ac:dyDescent="0.35">
      <c r="C60" s="9"/>
      <c r="D60" s="22"/>
      <c r="E60" s="9"/>
      <c r="F60" s="9"/>
      <c r="G60" s="9"/>
      <c r="H60" s="22"/>
      <c r="M60" s="9"/>
      <c r="O60" s="22"/>
    </row>
    <row r="61" spans="3:15" x14ac:dyDescent="0.35">
      <c r="C61" s="9"/>
      <c r="D61" s="22"/>
      <c r="E61" s="9"/>
      <c r="F61" s="9"/>
      <c r="G61" s="9"/>
      <c r="H61" s="22"/>
      <c r="M61" s="9"/>
      <c r="O61" s="22"/>
    </row>
    <row r="62" spans="3:15" x14ac:dyDescent="0.35">
      <c r="C62" s="9"/>
      <c r="D62" s="22"/>
      <c r="E62" s="9"/>
      <c r="F62" s="9"/>
      <c r="G62" s="9"/>
      <c r="H62" s="22"/>
      <c r="M62" s="9"/>
      <c r="O62" s="22"/>
    </row>
    <row r="63" spans="3:15" x14ac:dyDescent="0.35">
      <c r="C63" s="9"/>
      <c r="D63" s="22"/>
      <c r="E63" s="9"/>
      <c r="F63" s="9"/>
      <c r="G63" s="9"/>
      <c r="H63" s="22"/>
      <c r="M63" s="9"/>
      <c r="O63" s="22"/>
    </row>
    <row r="64" spans="3:15" x14ac:dyDescent="0.35">
      <c r="C64" s="9"/>
      <c r="D64" s="22"/>
      <c r="E64" s="9"/>
      <c r="F64" s="9"/>
      <c r="G64" s="9"/>
      <c r="H64" s="22"/>
      <c r="M64" s="9"/>
      <c r="O64" s="22"/>
    </row>
    <row r="65" spans="3:15" x14ac:dyDescent="0.35">
      <c r="C65" s="9"/>
      <c r="D65" s="22"/>
      <c r="E65" s="9"/>
      <c r="F65" s="9"/>
      <c r="G65" s="9"/>
      <c r="H65" s="22"/>
      <c r="M65" s="9"/>
      <c r="O65" s="22"/>
    </row>
    <row r="66" spans="3:15" x14ac:dyDescent="0.35">
      <c r="C66" s="9"/>
      <c r="D66" s="22"/>
      <c r="E66" s="9"/>
      <c r="F66" s="9"/>
      <c r="G66" s="9"/>
      <c r="H66" s="22"/>
      <c r="M66" s="9"/>
      <c r="O66" s="22"/>
    </row>
    <row r="67" spans="3:15" x14ac:dyDescent="0.35">
      <c r="C67" s="9"/>
      <c r="D67" s="22"/>
      <c r="E67" s="9"/>
      <c r="F67" s="9"/>
      <c r="G67" s="9"/>
      <c r="H67" s="22"/>
      <c r="M67" s="9"/>
      <c r="O67" s="22"/>
    </row>
    <row r="68" spans="3:15" x14ac:dyDescent="0.35">
      <c r="C68" s="9"/>
      <c r="D68" s="22"/>
      <c r="E68" s="9"/>
      <c r="F68" s="9"/>
      <c r="G68" s="9"/>
      <c r="H68" s="22"/>
      <c r="M68" s="9"/>
      <c r="O68" s="22"/>
    </row>
    <row r="69" spans="3:15" x14ac:dyDescent="0.35">
      <c r="C69" s="9"/>
      <c r="D69" s="22"/>
      <c r="E69" s="9"/>
      <c r="F69" s="9"/>
      <c r="G69" s="9"/>
      <c r="H69" s="22"/>
      <c r="M69" s="9"/>
      <c r="O69" s="22"/>
    </row>
    <row r="70" spans="3:15" x14ac:dyDescent="0.35">
      <c r="C70" s="9"/>
      <c r="D70" s="22"/>
      <c r="E70" s="9"/>
      <c r="F70" s="9"/>
      <c r="G70" s="9"/>
      <c r="H70" s="22"/>
      <c r="M70" s="9"/>
      <c r="O70" s="22"/>
    </row>
    <row r="71" spans="3:15" x14ac:dyDescent="0.35">
      <c r="C71" s="9"/>
      <c r="D71" s="22"/>
      <c r="E71" s="9"/>
      <c r="F71" s="9"/>
      <c r="G71" s="9"/>
      <c r="H71" s="22"/>
      <c r="M71" s="9"/>
      <c r="O71" s="22"/>
    </row>
    <row r="72" spans="3:15" x14ac:dyDescent="0.35">
      <c r="C72" s="9"/>
      <c r="D72" s="22"/>
      <c r="E72" s="9"/>
      <c r="F72" s="9"/>
      <c r="G72" s="9"/>
      <c r="H72" s="22"/>
      <c r="M72" s="9"/>
      <c r="O72" s="22"/>
    </row>
    <row r="73" spans="3:15" x14ac:dyDescent="0.35">
      <c r="C73" s="9"/>
      <c r="D73" s="22"/>
      <c r="E73" s="9"/>
      <c r="F73" s="9"/>
      <c r="G73" s="9"/>
      <c r="H73" s="22"/>
      <c r="M73" s="9"/>
      <c r="O73" s="22"/>
    </row>
    <row r="74" spans="3:15" x14ac:dyDescent="0.35">
      <c r="C74" s="9"/>
      <c r="D74" s="22"/>
      <c r="E74" s="9"/>
      <c r="F74" s="9"/>
      <c r="G74" s="9"/>
      <c r="H74" s="22"/>
      <c r="M74" s="9"/>
      <c r="O74" s="22"/>
    </row>
    <row r="75" spans="3:15" x14ac:dyDescent="0.35">
      <c r="C75" s="9"/>
      <c r="D75" s="22"/>
      <c r="E75" s="9"/>
      <c r="F75" s="9"/>
      <c r="G75" s="9"/>
      <c r="H75" s="22"/>
      <c r="M75" s="9"/>
      <c r="O75" s="22"/>
    </row>
    <row r="76" spans="3:15" x14ac:dyDescent="0.35">
      <c r="C76" s="9"/>
      <c r="D76" s="22"/>
      <c r="E76" s="9"/>
      <c r="F76" s="9"/>
      <c r="G76" s="9"/>
      <c r="H76" s="22"/>
      <c r="M76" s="9"/>
      <c r="O76" s="22"/>
    </row>
    <row r="77" spans="3:15" x14ac:dyDescent="0.35">
      <c r="C77" s="9"/>
      <c r="D77" s="22"/>
      <c r="E77" s="9"/>
      <c r="F77" s="9"/>
      <c r="G77" s="9"/>
      <c r="H77" s="22"/>
      <c r="M77" s="9"/>
      <c r="O77" s="22"/>
    </row>
    <row r="78" spans="3:15" x14ac:dyDescent="0.35">
      <c r="C78" s="9"/>
      <c r="D78" s="22"/>
      <c r="E78" s="9"/>
      <c r="F78" s="9"/>
      <c r="G78" s="9"/>
      <c r="H78" s="22"/>
      <c r="M78" s="9"/>
      <c r="O78" s="22"/>
    </row>
    <row r="79" spans="3:15" x14ac:dyDescent="0.35">
      <c r="C79" s="9"/>
      <c r="D79" s="22"/>
      <c r="E79" s="9"/>
      <c r="F79" s="9"/>
      <c r="G79" s="9"/>
      <c r="H79" s="22"/>
      <c r="M79" s="9"/>
      <c r="O79" s="22"/>
    </row>
    <row r="80" spans="3:15" x14ac:dyDescent="0.35">
      <c r="C80" s="9"/>
      <c r="D80" s="22"/>
      <c r="E80" s="9"/>
      <c r="F80" s="9"/>
      <c r="G80" s="9"/>
      <c r="H80" s="22"/>
      <c r="M80" s="9"/>
      <c r="O80" s="22"/>
    </row>
    <row r="81" spans="3:15" x14ac:dyDescent="0.35">
      <c r="C81" s="9"/>
      <c r="D81" s="22"/>
      <c r="E81" s="9"/>
      <c r="F81" s="9"/>
      <c r="G81" s="9"/>
      <c r="H81" s="22"/>
      <c r="M81" s="9"/>
      <c r="O81" s="22"/>
    </row>
    <row r="82" spans="3:15" x14ac:dyDescent="0.35">
      <c r="C82" s="9"/>
      <c r="D82" s="22"/>
      <c r="E82" s="9"/>
      <c r="F82" s="9"/>
      <c r="G82" s="9"/>
      <c r="H82" s="22"/>
      <c r="M82" s="9"/>
      <c r="O82" s="22"/>
    </row>
    <row r="83" spans="3:15" x14ac:dyDescent="0.35">
      <c r="C83" s="9"/>
      <c r="D83" s="22"/>
      <c r="E83" s="9"/>
      <c r="F83" s="9"/>
      <c r="G83" s="9"/>
      <c r="H83" s="22"/>
      <c r="M83" s="9"/>
      <c r="O83" s="22"/>
    </row>
    <row r="84" spans="3:15" x14ac:dyDescent="0.35">
      <c r="C84" s="9"/>
      <c r="D84" s="22"/>
      <c r="E84" s="9"/>
      <c r="F84" s="9"/>
      <c r="G84" s="9"/>
      <c r="H84" s="22"/>
      <c r="M84" s="9"/>
      <c r="O84" s="22"/>
    </row>
    <row r="85" spans="3:15" x14ac:dyDescent="0.35">
      <c r="C85" s="9"/>
      <c r="D85" s="22"/>
      <c r="E85" s="9"/>
      <c r="F85" s="9"/>
      <c r="G85" s="9"/>
      <c r="H85" s="22"/>
      <c r="M85" s="9"/>
      <c r="O85" s="22"/>
    </row>
    <row r="86" spans="3:15" x14ac:dyDescent="0.35">
      <c r="C86" s="9"/>
      <c r="D86" s="22"/>
      <c r="E86" s="9"/>
      <c r="F86" s="9"/>
      <c r="G86" s="9"/>
      <c r="H86" s="22"/>
      <c r="M86" s="9"/>
      <c r="O86" s="22"/>
    </row>
    <row r="87" spans="3:15" x14ac:dyDescent="0.35">
      <c r="C87" s="9"/>
      <c r="D87" s="22"/>
      <c r="E87" s="9"/>
      <c r="F87" s="9"/>
      <c r="G87" s="9"/>
      <c r="H87" s="22"/>
      <c r="M87" s="9"/>
      <c r="O87" s="22"/>
    </row>
    <row r="88" spans="3:15" x14ac:dyDescent="0.35">
      <c r="C88" s="9"/>
      <c r="D88" s="22"/>
      <c r="E88" s="9"/>
      <c r="F88" s="9"/>
      <c r="G88" s="9"/>
      <c r="H88" s="22"/>
      <c r="M88" s="9"/>
      <c r="O88" s="22"/>
    </row>
    <row r="89" spans="3:15" x14ac:dyDescent="0.35">
      <c r="C89" s="9"/>
      <c r="D89" s="22"/>
      <c r="E89" s="9"/>
      <c r="F89" s="9"/>
      <c r="G89" s="9"/>
      <c r="H89" s="22"/>
      <c r="M89" s="9"/>
      <c r="O89" s="22"/>
    </row>
    <row r="90" spans="3:15" x14ac:dyDescent="0.35">
      <c r="C90" s="9"/>
      <c r="D90" s="22"/>
      <c r="E90" s="9"/>
      <c r="F90" s="9"/>
      <c r="G90" s="9"/>
      <c r="H90" s="22"/>
      <c r="M90" s="9"/>
      <c r="O90" s="22"/>
    </row>
    <row r="91" spans="3:15" x14ac:dyDescent="0.35">
      <c r="C91" s="9"/>
      <c r="D91" s="22"/>
      <c r="E91" s="9"/>
      <c r="F91" s="9"/>
      <c r="G91" s="9"/>
      <c r="H91" s="22"/>
      <c r="M91" s="9"/>
      <c r="O91" s="22"/>
    </row>
    <row r="92" spans="3:15" x14ac:dyDescent="0.35">
      <c r="C92" s="9"/>
      <c r="D92" s="22"/>
      <c r="E92" s="9"/>
      <c r="F92" s="9"/>
      <c r="G92" s="9"/>
      <c r="H92" s="22"/>
      <c r="M92" s="9"/>
      <c r="O92" s="22"/>
    </row>
    <row r="93" spans="3:15" x14ac:dyDescent="0.35">
      <c r="C93" s="9"/>
      <c r="D93" s="22"/>
      <c r="E93" s="9"/>
      <c r="F93" s="9"/>
      <c r="G93" s="9"/>
      <c r="H93" s="22"/>
      <c r="M93" s="9"/>
      <c r="O93" s="22"/>
    </row>
    <row r="94" spans="3:15" x14ac:dyDescent="0.35">
      <c r="C94" s="9"/>
      <c r="D94" s="22"/>
      <c r="E94" s="9"/>
      <c r="F94" s="9"/>
      <c r="G94" s="9"/>
      <c r="H94" s="22"/>
      <c r="M94" s="9"/>
      <c r="O94" s="22"/>
    </row>
    <row r="95" spans="3:15" x14ac:dyDescent="0.35">
      <c r="C95" s="9"/>
      <c r="D95" s="22"/>
      <c r="E95" s="9"/>
      <c r="F95" s="9"/>
      <c r="G95" s="9"/>
      <c r="H95" s="22"/>
      <c r="M95" s="9"/>
      <c r="O95" s="22"/>
    </row>
    <row r="96" spans="3:15" x14ac:dyDescent="0.35">
      <c r="C96" s="9"/>
      <c r="D96" s="22"/>
      <c r="E96" s="9"/>
      <c r="F96" s="9"/>
      <c r="G96" s="9"/>
      <c r="H96" s="22"/>
      <c r="M96" s="9"/>
      <c r="O96" s="22"/>
    </row>
    <row r="97" spans="3:15" x14ac:dyDescent="0.35">
      <c r="C97" s="9"/>
      <c r="D97" s="22"/>
      <c r="E97" s="9"/>
      <c r="F97" s="9"/>
      <c r="G97" s="9"/>
      <c r="H97" s="22"/>
      <c r="M97" s="9"/>
      <c r="O97" s="22"/>
    </row>
    <row r="98" spans="3:15" x14ac:dyDescent="0.35">
      <c r="C98" s="9"/>
      <c r="D98" s="22"/>
      <c r="E98" s="9"/>
      <c r="F98" s="9"/>
      <c r="G98" s="9"/>
      <c r="H98" s="22"/>
      <c r="M98" s="9"/>
      <c r="O98" s="22"/>
    </row>
    <row r="99" spans="3:15" x14ac:dyDescent="0.35">
      <c r="C99" s="9"/>
      <c r="D99" s="22"/>
      <c r="E99" s="9"/>
      <c r="F99" s="9"/>
      <c r="G99" s="9"/>
      <c r="H99" s="22"/>
      <c r="M99" s="9"/>
      <c r="O99" s="22"/>
    </row>
    <row r="100" spans="3:15" x14ac:dyDescent="0.35">
      <c r="C100" s="9"/>
      <c r="D100" s="22"/>
      <c r="E100" s="9"/>
      <c r="F100" s="9"/>
      <c r="G100" s="9"/>
      <c r="H100" s="22"/>
      <c r="M100" s="9"/>
      <c r="O100" s="22"/>
    </row>
    <row r="101" spans="3:15" x14ac:dyDescent="0.35">
      <c r="C101" s="9"/>
      <c r="D101" s="22"/>
      <c r="E101" s="9"/>
      <c r="F101" s="9"/>
      <c r="G101" s="9"/>
      <c r="H101" s="22"/>
      <c r="M101" s="9"/>
      <c r="O101" s="22"/>
    </row>
    <row r="102" spans="3:15" x14ac:dyDescent="0.35">
      <c r="C102" s="9"/>
      <c r="D102" s="22"/>
      <c r="E102" s="9"/>
      <c r="F102" s="9"/>
      <c r="G102" s="9"/>
      <c r="H102" s="22"/>
      <c r="M102" s="9"/>
      <c r="O102" s="22"/>
    </row>
    <row r="103" spans="3:15" x14ac:dyDescent="0.35">
      <c r="C103" s="9"/>
      <c r="D103" s="22"/>
      <c r="E103" s="9"/>
      <c r="F103" s="9"/>
      <c r="G103" s="9"/>
      <c r="H103" s="22"/>
      <c r="M103" s="9"/>
      <c r="O103" s="22"/>
    </row>
    <row r="104" spans="3:15" x14ac:dyDescent="0.35">
      <c r="C104" s="9"/>
      <c r="D104" s="22"/>
      <c r="E104" s="9"/>
      <c r="F104" s="9"/>
      <c r="G104" s="9"/>
      <c r="H104" s="22"/>
      <c r="M104" s="9"/>
      <c r="O104" s="22"/>
    </row>
    <row r="105" spans="3:15" x14ac:dyDescent="0.35">
      <c r="C105" s="9"/>
      <c r="D105" s="22"/>
      <c r="E105" s="9"/>
      <c r="F105" s="9"/>
      <c r="G105" s="9"/>
      <c r="H105" s="22"/>
      <c r="M105" s="9"/>
      <c r="O105" s="22"/>
    </row>
    <row r="106" spans="3:15" x14ac:dyDescent="0.35">
      <c r="C106" s="9"/>
      <c r="D106" s="22"/>
      <c r="E106" s="9"/>
      <c r="F106" s="9"/>
      <c r="G106" s="9"/>
      <c r="H106" s="22"/>
      <c r="M106" s="9"/>
      <c r="O106" s="22"/>
    </row>
    <row r="107" spans="3:15" x14ac:dyDescent="0.35">
      <c r="C107" s="9"/>
      <c r="D107" s="22"/>
      <c r="E107" s="9"/>
      <c r="F107" s="9"/>
      <c r="G107" s="9"/>
      <c r="H107" s="22"/>
      <c r="M107" s="9"/>
      <c r="O107" s="22"/>
    </row>
    <row r="108" spans="3:15" x14ac:dyDescent="0.35">
      <c r="C108" s="9"/>
      <c r="D108" s="22"/>
      <c r="E108" s="9"/>
      <c r="F108" s="9"/>
      <c r="G108" s="9"/>
      <c r="H108" s="22"/>
      <c r="M108" s="9"/>
      <c r="O108" s="22"/>
    </row>
    <row r="109" spans="3:15" x14ac:dyDescent="0.35">
      <c r="C109" s="9"/>
      <c r="D109" s="22"/>
      <c r="E109" s="9"/>
      <c r="F109" s="9"/>
      <c r="G109" s="9"/>
      <c r="H109" s="22"/>
      <c r="M109" s="9"/>
      <c r="O109" s="22"/>
    </row>
    <row r="110" spans="3:15" x14ac:dyDescent="0.35">
      <c r="C110" s="9"/>
      <c r="D110" s="22"/>
      <c r="E110" s="9"/>
      <c r="F110" s="9"/>
      <c r="G110" s="9"/>
      <c r="H110" s="22"/>
      <c r="M110" s="9"/>
      <c r="O110" s="22"/>
    </row>
    <row r="111" spans="3:15" x14ac:dyDescent="0.35">
      <c r="C111" s="9"/>
      <c r="D111" s="22"/>
      <c r="E111" s="9"/>
      <c r="F111" s="9"/>
      <c r="G111" s="9"/>
      <c r="H111" s="22"/>
      <c r="M111" s="9"/>
      <c r="O111" s="22"/>
    </row>
    <row r="112" spans="3:15" x14ac:dyDescent="0.35">
      <c r="C112" s="9"/>
      <c r="D112" s="22"/>
      <c r="E112" s="9"/>
      <c r="F112" s="9"/>
      <c r="G112" s="9"/>
      <c r="H112" s="22"/>
      <c r="M112" s="9"/>
      <c r="O112" s="22"/>
    </row>
    <row r="113" spans="3:15" x14ac:dyDescent="0.35">
      <c r="C113" s="9"/>
      <c r="D113" s="22"/>
      <c r="E113" s="9"/>
      <c r="F113" s="9"/>
      <c r="G113" s="9"/>
      <c r="H113" s="22"/>
      <c r="M113" s="9"/>
      <c r="O113" s="22"/>
    </row>
    <row r="114" spans="3:15" x14ac:dyDescent="0.35">
      <c r="C114" s="9"/>
      <c r="D114" s="22"/>
      <c r="E114" s="9"/>
      <c r="F114" s="9"/>
      <c r="G114" s="9"/>
      <c r="H114" s="22"/>
      <c r="M114" s="9"/>
      <c r="O114" s="22"/>
    </row>
    <row r="115" spans="3:15" x14ac:dyDescent="0.35">
      <c r="C115" s="9"/>
      <c r="D115" s="22"/>
      <c r="E115" s="9"/>
      <c r="F115" s="9"/>
      <c r="G115" s="9"/>
      <c r="H115" s="22"/>
      <c r="M115" s="9"/>
      <c r="O115" s="22"/>
    </row>
    <row r="116" spans="3:15" x14ac:dyDescent="0.35">
      <c r="C116" s="9"/>
      <c r="D116" s="22"/>
      <c r="E116" s="9"/>
      <c r="F116" s="9"/>
      <c r="G116" s="9"/>
      <c r="H116" s="22"/>
      <c r="M116" s="9"/>
      <c r="O116" s="22"/>
    </row>
    <row r="117" spans="3:15" x14ac:dyDescent="0.35">
      <c r="C117" s="9"/>
      <c r="D117" s="22"/>
      <c r="E117" s="9"/>
      <c r="F117" s="9"/>
      <c r="G117" s="9"/>
      <c r="H117" s="22"/>
      <c r="M117" s="9"/>
      <c r="O117" s="22"/>
    </row>
    <row r="118" spans="3:15" x14ac:dyDescent="0.35">
      <c r="C118" s="9"/>
      <c r="D118" s="22"/>
      <c r="E118" s="9"/>
      <c r="F118" s="9"/>
      <c r="G118" s="9"/>
      <c r="H118" s="22"/>
      <c r="M118" s="9"/>
      <c r="O118" s="22"/>
    </row>
    <row r="119" spans="3:15" x14ac:dyDescent="0.35">
      <c r="C119" s="9"/>
      <c r="D119" s="22"/>
      <c r="E119" s="9"/>
      <c r="F119" s="9"/>
      <c r="G119" s="9"/>
      <c r="H119" s="22"/>
      <c r="M119" s="9"/>
      <c r="O119" s="22"/>
    </row>
    <row r="120" spans="3:15" x14ac:dyDescent="0.35">
      <c r="C120" s="9"/>
      <c r="D120" s="22"/>
      <c r="E120" s="9"/>
      <c r="F120" s="9"/>
      <c r="G120" s="9"/>
      <c r="H120" s="22"/>
      <c r="M120" s="9"/>
      <c r="O120" s="22"/>
    </row>
    <row r="121" spans="3:15" x14ac:dyDescent="0.35">
      <c r="C121" s="9"/>
      <c r="D121" s="22"/>
      <c r="E121" s="9"/>
      <c r="F121" s="9"/>
      <c r="G121" s="9"/>
      <c r="H121" s="22"/>
      <c r="M121" s="9"/>
      <c r="O121" s="22"/>
    </row>
    <row r="122" spans="3:15" x14ac:dyDescent="0.35">
      <c r="C122" s="9"/>
      <c r="D122" s="22"/>
      <c r="E122" s="9"/>
      <c r="F122" s="9"/>
      <c r="G122" s="9"/>
      <c r="H122" s="22"/>
      <c r="M122" s="9"/>
      <c r="O122" s="22"/>
    </row>
    <row r="123" spans="3:15" x14ac:dyDescent="0.35">
      <c r="C123" s="9"/>
      <c r="D123" s="22"/>
      <c r="E123" s="9"/>
      <c r="F123" s="9"/>
      <c r="G123" s="9"/>
      <c r="H123" s="22"/>
      <c r="M123" s="9"/>
      <c r="O123" s="22"/>
    </row>
    <row r="124" spans="3:15" x14ac:dyDescent="0.35">
      <c r="C124" s="9"/>
      <c r="D124" s="22"/>
      <c r="E124" s="9"/>
      <c r="F124" s="9"/>
      <c r="G124" s="9"/>
      <c r="H124" s="22"/>
      <c r="M124" s="9"/>
      <c r="O124" s="22"/>
    </row>
    <row r="125" spans="3:15" x14ac:dyDescent="0.35">
      <c r="C125" s="9"/>
      <c r="D125" s="22"/>
      <c r="E125" s="9"/>
      <c r="F125" s="9"/>
      <c r="G125" s="9"/>
      <c r="H125" s="22"/>
      <c r="M125" s="9"/>
      <c r="O125" s="22"/>
    </row>
    <row r="126" spans="3:15" x14ac:dyDescent="0.35">
      <c r="C126" s="9"/>
      <c r="D126" s="22"/>
      <c r="E126" s="9"/>
      <c r="F126" s="9"/>
      <c r="G126" s="9"/>
      <c r="H126" s="22"/>
      <c r="M126" s="9"/>
      <c r="O126" s="22"/>
    </row>
    <row r="127" spans="3:15" x14ac:dyDescent="0.35">
      <c r="C127" s="9"/>
      <c r="D127" s="22"/>
      <c r="E127" s="9"/>
      <c r="F127" s="9"/>
      <c r="G127" s="9"/>
      <c r="H127" s="22"/>
      <c r="M127" s="9"/>
      <c r="O127" s="22"/>
    </row>
    <row r="128" spans="3:15" x14ac:dyDescent="0.35">
      <c r="C128" s="9"/>
      <c r="D128" s="22"/>
      <c r="E128" s="9"/>
      <c r="F128" s="9"/>
      <c r="G128" s="9"/>
      <c r="H128" s="22"/>
      <c r="M128" s="9"/>
      <c r="O128" s="22"/>
    </row>
    <row r="129" spans="3:15" x14ac:dyDescent="0.35">
      <c r="C129" s="9"/>
      <c r="D129" s="22"/>
      <c r="E129" s="9"/>
      <c r="F129" s="9"/>
      <c r="G129" s="9"/>
      <c r="H129" s="22"/>
      <c r="M129" s="9"/>
      <c r="O129" s="22"/>
    </row>
    <row r="130" spans="3:15" x14ac:dyDescent="0.35">
      <c r="C130" s="9"/>
      <c r="D130" s="22"/>
      <c r="E130" s="9"/>
      <c r="F130" s="9"/>
      <c r="G130" s="9"/>
      <c r="H130" s="22"/>
      <c r="M130" s="9"/>
      <c r="O130" s="22"/>
    </row>
    <row r="131" spans="3:15" x14ac:dyDescent="0.35">
      <c r="C131" s="9"/>
      <c r="D131" s="22"/>
      <c r="E131" s="9"/>
      <c r="F131" s="9"/>
      <c r="G131" s="9"/>
      <c r="H131" s="22"/>
      <c r="M131" s="9"/>
      <c r="O131" s="22"/>
    </row>
    <row r="132" spans="3:15" x14ac:dyDescent="0.35">
      <c r="C132" s="9"/>
      <c r="D132" s="22"/>
      <c r="E132" s="9"/>
      <c r="F132" s="9"/>
      <c r="G132" s="9"/>
      <c r="H132" s="22"/>
      <c r="M132" s="9"/>
      <c r="O132" s="22"/>
    </row>
    <row r="133" spans="3:15" x14ac:dyDescent="0.35">
      <c r="C133" s="9"/>
      <c r="D133" s="22"/>
      <c r="E133" s="9"/>
      <c r="F133" s="9"/>
      <c r="G133" s="9"/>
      <c r="H133" s="22"/>
      <c r="M133" s="9"/>
      <c r="O133" s="22"/>
    </row>
    <row r="134" spans="3:15" x14ac:dyDescent="0.35">
      <c r="C134" s="9"/>
      <c r="D134" s="22"/>
      <c r="E134" s="9"/>
      <c r="F134" s="9"/>
      <c r="G134" s="9"/>
      <c r="H134" s="22"/>
      <c r="M134" s="9"/>
      <c r="O134" s="22"/>
    </row>
    <row r="135" spans="3:15" x14ac:dyDescent="0.35">
      <c r="C135" s="9"/>
      <c r="D135" s="22"/>
      <c r="E135" s="9"/>
      <c r="F135" s="9"/>
      <c r="G135" s="9"/>
      <c r="H135" s="22"/>
      <c r="M135" s="9"/>
      <c r="O135" s="22"/>
    </row>
    <row r="136" spans="3:15" x14ac:dyDescent="0.35">
      <c r="C136" s="9"/>
      <c r="D136" s="22"/>
      <c r="E136" s="9"/>
      <c r="F136" s="9"/>
      <c r="G136" s="9"/>
      <c r="H136" s="22"/>
      <c r="M136" s="9"/>
      <c r="O136" s="22"/>
    </row>
    <row r="137" spans="3:15" x14ac:dyDescent="0.35">
      <c r="C137" s="9"/>
      <c r="D137" s="22"/>
      <c r="E137" s="9"/>
      <c r="F137" s="9"/>
      <c r="G137" s="9"/>
      <c r="H137" s="22"/>
      <c r="M137" s="9"/>
      <c r="O137" s="22"/>
    </row>
    <row r="138" spans="3:15" x14ac:dyDescent="0.35">
      <c r="C138" s="9"/>
      <c r="D138" s="22"/>
      <c r="E138" s="9"/>
      <c r="F138" s="9"/>
      <c r="G138" s="9"/>
      <c r="H138" s="22"/>
      <c r="M138" s="9"/>
      <c r="O138" s="22"/>
    </row>
    <row r="139" spans="3:15" x14ac:dyDescent="0.35">
      <c r="C139" s="9"/>
      <c r="D139" s="22"/>
      <c r="E139" s="9"/>
      <c r="F139" s="9"/>
      <c r="G139" s="9"/>
      <c r="H139" s="22"/>
      <c r="M139" s="9"/>
      <c r="O139" s="22"/>
    </row>
    <row r="140" spans="3:15" x14ac:dyDescent="0.35">
      <c r="C140" s="9"/>
      <c r="D140" s="22"/>
      <c r="E140" s="9"/>
      <c r="F140" s="9"/>
      <c r="G140" s="9"/>
      <c r="H140" s="22"/>
      <c r="M140" s="9"/>
      <c r="O140" s="22"/>
    </row>
    <row r="141" spans="3:15" x14ac:dyDescent="0.35">
      <c r="C141" s="9"/>
      <c r="D141" s="22"/>
      <c r="E141" s="9"/>
      <c r="F141" s="9"/>
      <c r="G141" s="9"/>
      <c r="H141" s="22"/>
      <c r="M141" s="9"/>
      <c r="O141" s="22"/>
    </row>
    <row r="142" spans="3:15" x14ac:dyDescent="0.35">
      <c r="C142" s="9"/>
      <c r="D142" s="22"/>
      <c r="E142" s="9"/>
      <c r="F142" s="9"/>
      <c r="G142" s="9"/>
      <c r="H142" s="22"/>
      <c r="M142" s="9"/>
      <c r="O142" s="22"/>
    </row>
    <row r="143" spans="3:15" x14ac:dyDescent="0.35">
      <c r="C143" s="9"/>
      <c r="D143" s="22"/>
      <c r="E143" s="9"/>
      <c r="F143" s="9"/>
      <c r="G143" s="9"/>
      <c r="H143" s="22"/>
      <c r="M143" s="9"/>
      <c r="O143" s="22"/>
    </row>
    <row r="144" spans="3:15" x14ac:dyDescent="0.35">
      <c r="C144" s="9"/>
      <c r="D144" s="22"/>
      <c r="E144" s="9"/>
      <c r="F144" s="9"/>
      <c r="G144" s="9"/>
      <c r="H144" s="22"/>
      <c r="M144" s="9"/>
      <c r="O144" s="22"/>
    </row>
    <row r="145" spans="3:15" x14ac:dyDescent="0.35">
      <c r="C145" s="9"/>
      <c r="D145" s="22"/>
      <c r="E145" s="9"/>
      <c r="F145" s="9"/>
      <c r="G145" s="9"/>
      <c r="H145" s="22"/>
      <c r="M145" s="9"/>
      <c r="O145" s="22"/>
    </row>
    <row r="146" spans="3:15" x14ac:dyDescent="0.35">
      <c r="C146" s="9"/>
      <c r="D146" s="22"/>
      <c r="E146" s="9"/>
      <c r="F146" s="9"/>
      <c r="G146" s="9"/>
      <c r="H146" s="22"/>
      <c r="M146" s="9"/>
      <c r="O146" s="22"/>
    </row>
    <row r="147" spans="3:15" x14ac:dyDescent="0.35">
      <c r="C147" s="9"/>
      <c r="D147" s="22"/>
      <c r="E147" s="9"/>
      <c r="F147" s="9"/>
      <c r="G147" s="9"/>
      <c r="H147" s="22"/>
      <c r="M147" s="9"/>
      <c r="O147" s="22"/>
    </row>
    <row r="148" spans="3:15" x14ac:dyDescent="0.35">
      <c r="C148" s="9"/>
      <c r="D148" s="22"/>
      <c r="E148" s="9"/>
      <c r="F148" s="9"/>
      <c r="G148" s="9"/>
      <c r="H148" s="22"/>
      <c r="M148" s="9"/>
      <c r="O148" s="22"/>
    </row>
    <row r="149" spans="3:15" x14ac:dyDescent="0.35">
      <c r="C149" s="9"/>
      <c r="D149" s="22"/>
      <c r="E149" s="9"/>
      <c r="F149" s="9"/>
      <c r="G149" s="9"/>
      <c r="H149" s="22"/>
      <c r="M149" s="9"/>
      <c r="O149" s="22"/>
    </row>
    <row r="150" spans="3:15" x14ac:dyDescent="0.35">
      <c r="C150" s="9"/>
      <c r="D150" s="22"/>
      <c r="E150" s="9"/>
      <c r="F150" s="9"/>
      <c r="G150" s="9"/>
      <c r="H150" s="22"/>
      <c r="M150" s="9"/>
      <c r="O150" s="22"/>
    </row>
    <row r="151" spans="3:15" x14ac:dyDescent="0.35">
      <c r="C151" s="9"/>
      <c r="D151" s="22"/>
      <c r="E151" s="9"/>
      <c r="F151" s="9"/>
      <c r="G151" s="9"/>
      <c r="H151" s="22"/>
      <c r="M151" s="9"/>
      <c r="O151" s="22"/>
    </row>
    <row r="152" spans="3:15" x14ac:dyDescent="0.35">
      <c r="C152" s="9"/>
      <c r="D152" s="22"/>
      <c r="E152" s="9"/>
      <c r="F152" s="9"/>
      <c r="G152" s="9"/>
      <c r="H152" s="22"/>
      <c r="M152" s="9"/>
      <c r="O152" s="22"/>
    </row>
    <row r="153" spans="3:15" x14ac:dyDescent="0.35">
      <c r="C153" s="9"/>
      <c r="D153" s="22"/>
      <c r="E153" s="9"/>
      <c r="F153" s="9"/>
      <c r="G153" s="9"/>
      <c r="H153" s="22"/>
      <c r="M153" s="9"/>
      <c r="O153" s="22"/>
    </row>
    <row r="154" spans="3:15" x14ac:dyDescent="0.35">
      <c r="C154" s="9"/>
      <c r="D154" s="22"/>
      <c r="E154" s="9"/>
      <c r="F154" s="9"/>
      <c r="G154" s="9"/>
      <c r="H154" s="22"/>
      <c r="M154" s="9"/>
      <c r="O154" s="22"/>
    </row>
    <row r="155" spans="3:15" x14ac:dyDescent="0.35">
      <c r="C155" s="9"/>
      <c r="D155" s="22"/>
      <c r="E155" s="9"/>
      <c r="F155" s="9"/>
      <c r="G155" s="9"/>
      <c r="H155" s="22"/>
      <c r="M155" s="9"/>
      <c r="O155" s="22"/>
    </row>
    <row r="156" spans="3:15" x14ac:dyDescent="0.35">
      <c r="C156" s="9"/>
      <c r="D156" s="22"/>
      <c r="E156" s="9"/>
      <c r="F156" s="9"/>
      <c r="G156" s="9"/>
      <c r="H156" s="22"/>
      <c r="M156" s="9"/>
      <c r="O156" s="22"/>
    </row>
    <row r="157" spans="3:15" x14ac:dyDescent="0.35">
      <c r="C157" s="9"/>
      <c r="D157" s="22"/>
      <c r="E157" s="9"/>
      <c r="F157" s="9"/>
      <c r="G157" s="9"/>
      <c r="H157" s="22"/>
      <c r="M157" s="9"/>
      <c r="O157" s="22"/>
    </row>
    <row r="158" spans="3:15" x14ac:dyDescent="0.35">
      <c r="C158" s="9"/>
      <c r="D158" s="22"/>
      <c r="E158" s="9"/>
      <c r="F158" s="9"/>
      <c r="G158" s="9"/>
      <c r="H158" s="22"/>
      <c r="M158" s="9"/>
      <c r="O158" s="22"/>
    </row>
    <row r="159" spans="3:15" x14ac:dyDescent="0.35">
      <c r="C159" s="9"/>
      <c r="D159" s="22"/>
      <c r="E159" s="9"/>
      <c r="F159" s="9"/>
      <c r="G159" s="9"/>
      <c r="H159" s="22"/>
      <c r="M159" s="9"/>
      <c r="O159" s="22"/>
    </row>
    <row r="160" spans="3:15" x14ac:dyDescent="0.35">
      <c r="C160" s="9"/>
      <c r="D160" s="22"/>
      <c r="E160" s="9"/>
      <c r="F160" s="9"/>
      <c r="G160" s="9"/>
      <c r="H160" s="22"/>
      <c r="M160" s="9"/>
      <c r="O160" s="22"/>
    </row>
    <row r="161" spans="3:15" x14ac:dyDescent="0.35">
      <c r="C161" s="9"/>
      <c r="D161" s="22"/>
      <c r="E161" s="9"/>
      <c r="F161" s="9"/>
      <c r="G161" s="9"/>
      <c r="H161" s="22"/>
      <c r="M161" s="9"/>
      <c r="O161" s="22"/>
    </row>
    <row r="162" spans="3:15" x14ac:dyDescent="0.35">
      <c r="C162" s="9"/>
      <c r="D162" s="22"/>
      <c r="E162" s="9"/>
      <c r="F162" s="9"/>
      <c r="G162" s="9"/>
      <c r="H162" s="22"/>
      <c r="M162" s="9"/>
      <c r="O162" s="22"/>
    </row>
    <row r="163" spans="3:15" x14ac:dyDescent="0.35">
      <c r="C163" s="9"/>
      <c r="D163" s="22"/>
      <c r="E163" s="9"/>
      <c r="F163" s="9"/>
      <c r="G163" s="9"/>
      <c r="H163" s="22"/>
      <c r="M163" s="9"/>
      <c r="O163" s="22"/>
    </row>
    <row r="164" spans="3:15" x14ac:dyDescent="0.35">
      <c r="C164" s="9"/>
      <c r="D164" s="22"/>
      <c r="E164" s="9"/>
      <c r="F164" s="9"/>
      <c r="G164" s="9"/>
      <c r="H164" s="22"/>
      <c r="M164" s="9"/>
      <c r="O164" s="22"/>
    </row>
    <row r="165" spans="3:15" x14ac:dyDescent="0.35">
      <c r="C165" s="9"/>
      <c r="D165" s="22"/>
      <c r="E165" s="9"/>
      <c r="F165" s="9"/>
      <c r="G165" s="9"/>
      <c r="H165" s="22"/>
      <c r="M165" s="9"/>
      <c r="O165" s="22"/>
    </row>
    <row r="166" spans="3:15" x14ac:dyDescent="0.35">
      <c r="C166" s="9"/>
      <c r="D166" s="22"/>
      <c r="E166" s="9"/>
      <c r="F166" s="9"/>
      <c r="G166" s="9"/>
      <c r="H166" s="22"/>
      <c r="M166" s="9"/>
      <c r="O166" s="22"/>
    </row>
    <row r="167" spans="3:15" x14ac:dyDescent="0.35">
      <c r="C167" s="9"/>
      <c r="D167" s="22"/>
      <c r="E167" s="9"/>
      <c r="F167" s="9"/>
      <c r="G167" s="9"/>
      <c r="H167" s="22"/>
      <c r="M167" s="9"/>
      <c r="O167" s="22"/>
    </row>
    <row r="168" spans="3:15" x14ac:dyDescent="0.35">
      <c r="C168" s="9"/>
      <c r="D168" s="22"/>
      <c r="E168" s="9"/>
      <c r="F168" s="9"/>
      <c r="G168" s="9"/>
      <c r="H168" s="22"/>
      <c r="M168" s="9"/>
      <c r="O168" s="22"/>
    </row>
    <row r="169" spans="3:15" x14ac:dyDescent="0.35">
      <c r="C169" s="9"/>
      <c r="D169" s="22"/>
      <c r="E169" s="9"/>
      <c r="F169" s="9"/>
      <c r="G169" s="9"/>
      <c r="H169" s="22"/>
      <c r="M169" s="9"/>
      <c r="O169" s="22"/>
    </row>
    <row r="170" spans="3:15" x14ac:dyDescent="0.35">
      <c r="C170" s="9"/>
      <c r="D170" s="22"/>
      <c r="E170" s="9"/>
      <c r="F170" s="9"/>
      <c r="G170" s="9"/>
      <c r="H170" s="22"/>
      <c r="M170" s="9"/>
      <c r="O170" s="22"/>
    </row>
    <row r="171" spans="3:15" x14ac:dyDescent="0.35">
      <c r="C171" s="9"/>
      <c r="D171" s="22"/>
      <c r="E171" s="9"/>
      <c r="F171" s="9"/>
      <c r="G171" s="9"/>
      <c r="H171" s="22"/>
      <c r="M171" s="9"/>
      <c r="O171" s="22"/>
    </row>
    <row r="172" spans="3:15" x14ac:dyDescent="0.35">
      <c r="C172" s="9"/>
      <c r="D172" s="22"/>
      <c r="E172" s="9"/>
      <c r="F172" s="9"/>
      <c r="G172" s="9"/>
      <c r="H172" s="22"/>
      <c r="M172" s="9"/>
      <c r="O172" s="22"/>
    </row>
    <row r="173" spans="3:15" x14ac:dyDescent="0.35">
      <c r="C173" s="9"/>
      <c r="D173" s="22"/>
      <c r="E173" s="9"/>
      <c r="F173" s="9"/>
      <c r="G173" s="9"/>
      <c r="H173" s="22"/>
      <c r="M173" s="9"/>
      <c r="O173" s="22"/>
    </row>
    <row r="174" spans="3:15" x14ac:dyDescent="0.35">
      <c r="C174" s="9"/>
      <c r="D174" s="22"/>
      <c r="E174" s="9"/>
      <c r="F174" s="9"/>
      <c r="G174" s="9"/>
      <c r="H174" s="22"/>
      <c r="M174" s="9"/>
      <c r="O174" s="22"/>
    </row>
    <row r="175" spans="3:15" x14ac:dyDescent="0.35">
      <c r="C175" s="9"/>
      <c r="D175" s="22"/>
      <c r="E175" s="9"/>
      <c r="F175" s="9"/>
      <c r="G175" s="9"/>
      <c r="H175" s="22"/>
      <c r="M175" s="9"/>
      <c r="O175" s="22"/>
    </row>
    <row r="176" spans="3:15" x14ac:dyDescent="0.35">
      <c r="C176" s="9"/>
      <c r="D176" s="22"/>
      <c r="E176" s="9"/>
      <c r="F176" s="9"/>
      <c r="G176" s="9"/>
      <c r="H176" s="22"/>
      <c r="M176" s="9"/>
      <c r="O176" s="22"/>
    </row>
    <row r="177" spans="3:15" x14ac:dyDescent="0.35">
      <c r="C177" s="9"/>
      <c r="D177" s="22"/>
      <c r="E177" s="9"/>
      <c r="F177" s="9"/>
      <c r="G177" s="9"/>
      <c r="H177" s="22"/>
      <c r="M177" s="9"/>
      <c r="O177" s="22"/>
    </row>
    <row r="178" spans="3:15" x14ac:dyDescent="0.35">
      <c r="C178" s="9"/>
      <c r="D178" s="22"/>
      <c r="E178" s="9"/>
      <c r="F178" s="9"/>
      <c r="G178" s="9"/>
      <c r="H178" s="22"/>
      <c r="M178" s="9"/>
      <c r="O178" s="22"/>
    </row>
    <row r="179" spans="3:15" x14ac:dyDescent="0.35">
      <c r="C179" s="9"/>
      <c r="D179" s="22"/>
      <c r="E179" s="9"/>
      <c r="F179" s="9"/>
      <c r="G179" s="9"/>
      <c r="H179" s="22"/>
      <c r="M179" s="9"/>
      <c r="O179" s="22"/>
    </row>
    <row r="180" spans="3:15" x14ac:dyDescent="0.35">
      <c r="C180" s="9"/>
      <c r="D180" s="22"/>
      <c r="E180" s="9"/>
      <c r="F180" s="9"/>
      <c r="G180" s="9"/>
      <c r="H180" s="22"/>
      <c r="M180" s="9"/>
      <c r="O180" s="22"/>
    </row>
    <row r="181" spans="3:15" x14ac:dyDescent="0.35">
      <c r="C181" s="9"/>
      <c r="D181" s="22"/>
      <c r="E181" s="9"/>
      <c r="F181" s="9"/>
      <c r="G181" s="9"/>
      <c r="H181" s="22"/>
      <c r="M181" s="9"/>
      <c r="O181" s="22"/>
    </row>
    <row r="182" spans="3:15" x14ac:dyDescent="0.35">
      <c r="C182" s="9"/>
      <c r="D182" s="22"/>
      <c r="E182" s="9"/>
      <c r="F182" s="9"/>
      <c r="G182" s="9"/>
      <c r="H182" s="22"/>
      <c r="M182" s="9"/>
      <c r="O182" s="22"/>
    </row>
    <row r="183" spans="3:15" x14ac:dyDescent="0.35">
      <c r="C183" s="9"/>
      <c r="D183" s="22"/>
      <c r="E183" s="9"/>
      <c r="F183" s="9"/>
      <c r="G183" s="9"/>
      <c r="H183" s="22"/>
      <c r="M183" s="9"/>
      <c r="O183" s="22"/>
    </row>
    <row r="184" spans="3:15" x14ac:dyDescent="0.35">
      <c r="C184" s="9"/>
      <c r="D184" s="22"/>
      <c r="E184" s="9"/>
      <c r="F184" s="9"/>
      <c r="G184" s="9"/>
      <c r="H184" s="22"/>
      <c r="M184" s="9"/>
      <c r="O184" s="22"/>
    </row>
    <row r="185" spans="3:15" x14ac:dyDescent="0.35">
      <c r="C185" s="9"/>
      <c r="D185" s="22"/>
      <c r="E185" s="9"/>
      <c r="F185" s="9"/>
      <c r="G185" s="9"/>
      <c r="H185" s="22"/>
      <c r="M185" s="9"/>
      <c r="O185" s="22"/>
    </row>
    <row r="186" spans="3:15" x14ac:dyDescent="0.35">
      <c r="C186" s="9"/>
      <c r="D186" s="22"/>
      <c r="E186" s="9"/>
      <c r="F186" s="9"/>
      <c r="G186" s="9"/>
      <c r="H186" s="22"/>
      <c r="M186" s="9"/>
      <c r="O186" s="22"/>
    </row>
    <row r="187" spans="3:15" x14ac:dyDescent="0.35">
      <c r="C187" s="9"/>
      <c r="D187" s="22"/>
      <c r="E187" s="9"/>
      <c r="F187" s="9"/>
      <c r="G187" s="9"/>
      <c r="H187" s="22"/>
      <c r="M187" s="9"/>
      <c r="O187" s="22"/>
    </row>
    <row r="188" spans="3:15" x14ac:dyDescent="0.35">
      <c r="C188" s="9"/>
      <c r="D188" s="22"/>
      <c r="E188" s="9"/>
      <c r="F188" s="9"/>
      <c r="G188" s="9"/>
      <c r="H188" s="22"/>
      <c r="M188" s="9"/>
      <c r="O188" s="22"/>
    </row>
    <row r="189" spans="3:15" x14ac:dyDescent="0.35">
      <c r="C189" s="9"/>
      <c r="D189" s="22"/>
      <c r="E189" s="9"/>
      <c r="F189" s="9"/>
      <c r="G189" s="9"/>
      <c r="H189" s="22"/>
      <c r="M189" s="9"/>
      <c r="O189" s="22"/>
    </row>
    <row r="190" spans="3:15" x14ac:dyDescent="0.35">
      <c r="C190" s="9"/>
      <c r="D190" s="22"/>
      <c r="E190" s="9"/>
      <c r="F190" s="9"/>
      <c r="G190" s="9"/>
      <c r="H190" s="22"/>
      <c r="M190" s="9"/>
      <c r="O190" s="22"/>
    </row>
    <row r="191" spans="3:15" x14ac:dyDescent="0.35">
      <c r="C191" s="9"/>
      <c r="D191" s="22"/>
      <c r="E191" s="9"/>
      <c r="F191" s="9"/>
      <c r="G191" s="9"/>
      <c r="H191" s="22"/>
      <c r="M191" s="9"/>
      <c r="O191" s="22"/>
    </row>
    <row r="192" spans="3:15" x14ac:dyDescent="0.35">
      <c r="C192" s="9"/>
      <c r="D192" s="22"/>
      <c r="E192" s="9"/>
      <c r="F192" s="9"/>
      <c r="G192" s="9"/>
      <c r="H192" s="22"/>
      <c r="M192" s="9"/>
      <c r="O192" s="22"/>
    </row>
    <row r="193" spans="3:15" x14ac:dyDescent="0.35">
      <c r="C193" s="9"/>
      <c r="D193" s="22"/>
      <c r="E193" s="9"/>
      <c r="F193" s="9"/>
      <c r="G193" s="9"/>
      <c r="H193" s="22"/>
      <c r="M193" s="9"/>
      <c r="O193" s="22"/>
    </row>
    <row r="194" spans="3:15" x14ac:dyDescent="0.35">
      <c r="C194" s="9"/>
      <c r="D194" s="22"/>
      <c r="E194" s="9"/>
      <c r="F194" s="9"/>
      <c r="G194" s="9"/>
      <c r="H194" s="22"/>
      <c r="M194" s="9"/>
      <c r="O194" s="22"/>
    </row>
    <row r="195" spans="3:15" x14ac:dyDescent="0.35">
      <c r="C195" s="9"/>
      <c r="D195" s="22"/>
      <c r="E195" s="9"/>
      <c r="F195" s="9"/>
      <c r="G195" s="9"/>
      <c r="H195" s="22"/>
      <c r="M195" s="9"/>
      <c r="O195" s="22"/>
    </row>
    <row r="196" spans="3:15" x14ac:dyDescent="0.35">
      <c r="C196" s="9"/>
      <c r="D196" s="22"/>
      <c r="E196" s="9"/>
      <c r="F196" s="9"/>
      <c r="G196" s="9"/>
      <c r="H196" s="22"/>
      <c r="M196" s="9"/>
      <c r="O196" s="22"/>
    </row>
    <row r="197" spans="3:15" x14ac:dyDescent="0.35">
      <c r="C197" s="9"/>
      <c r="D197" s="22"/>
      <c r="E197" s="9"/>
      <c r="F197" s="9"/>
      <c r="G197" s="9"/>
      <c r="H197" s="22"/>
      <c r="M197" s="9"/>
      <c r="O197" s="22"/>
    </row>
    <row r="198" spans="3:15" x14ac:dyDescent="0.35">
      <c r="C198" s="9"/>
      <c r="D198" s="22"/>
      <c r="E198" s="9"/>
      <c r="F198" s="9"/>
      <c r="G198" s="9"/>
      <c r="H198" s="22"/>
      <c r="M198" s="9"/>
      <c r="O198" s="22"/>
    </row>
    <row r="199" spans="3:15" x14ac:dyDescent="0.35">
      <c r="C199" s="9"/>
      <c r="D199" s="22"/>
      <c r="E199" s="9"/>
      <c r="F199" s="9"/>
      <c r="G199" s="9"/>
      <c r="H199" s="22"/>
      <c r="M199" s="9"/>
      <c r="O199" s="22"/>
    </row>
    <row r="200" spans="3:15" x14ac:dyDescent="0.35">
      <c r="C200" s="9"/>
      <c r="D200" s="22"/>
      <c r="E200" s="9"/>
      <c r="F200" s="9"/>
      <c r="G200" s="9"/>
      <c r="H200" s="22"/>
      <c r="M200" s="9"/>
      <c r="O200" s="22"/>
    </row>
    <row r="201" spans="3:15" x14ac:dyDescent="0.35">
      <c r="C201" s="9"/>
      <c r="D201" s="22"/>
      <c r="E201" s="9"/>
      <c r="F201" s="9"/>
      <c r="G201" s="9"/>
      <c r="H201" s="22"/>
      <c r="M201" s="9"/>
      <c r="O201" s="22"/>
    </row>
    <row r="202" spans="3:15" x14ac:dyDescent="0.35">
      <c r="C202" s="9"/>
      <c r="D202" s="22"/>
      <c r="E202" s="9"/>
      <c r="F202" s="9"/>
      <c r="G202" s="9"/>
      <c r="H202" s="22"/>
      <c r="M202" s="9"/>
      <c r="O202" s="22"/>
    </row>
    <row r="203" spans="3:15" x14ac:dyDescent="0.35">
      <c r="C203" s="9"/>
      <c r="D203" s="22"/>
      <c r="E203" s="9"/>
      <c r="F203" s="9"/>
      <c r="G203" s="9"/>
      <c r="H203" s="22"/>
      <c r="M203" s="9"/>
      <c r="O203" s="22"/>
    </row>
    <row r="204" spans="3:15" x14ac:dyDescent="0.35">
      <c r="C204" s="9"/>
      <c r="D204" s="22"/>
      <c r="E204" s="9"/>
      <c r="F204" s="9"/>
      <c r="G204" s="9"/>
      <c r="H204" s="22"/>
      <c r="M204" s="9"/>
      <c r="O204" s="22"/>
    </row>
    <row r="205" spans="3:15" x14ac:dyDescent="0.35">
      <c r="C205" s="9"/>
      <c r="D205" s="22"/>
      <c r="E205" s="9"/>
      <c r="F205" s="9"/>
      <c r="G205" s="9"/>
      <c r="H205" s="22"/>
      <c r="M205" s="9"/>
      <c r="O205" s="22"/>
    </row>
    <row r="206" spans="3:15" x14ac:dyDescent="0.35">
      <c r="C206" s="9"/>
      <c r="D206" s="22"/>
      <c r="E206" s="9"/>
      <c r="F206" s="9"/>
      <c r="G206" s="9"/>
      <c r="H206" s="22"/>
      <c r="M206" s="9"/>
      <c r="O206" s="22"/>
    </row>
    <row r="207" spans="3:15" x14ac:dyDescent="0.35">
      <c r="C207" s="9"/>
      <c r="D207" s="22"/>
      <c r="E207" s="9"/>
      <c r="F207" s="9"/>
      <c r="G207" s="9"/>
      <c r="H207" s="22"/>
      <c r="M207" s="9"/>
      <c r="O207" s="22"/>
    </row>
    <row r="208" spans="3:15" x14ac:dyDescent="0.35">
      <c r="C208" s="9"/>
      <c r="D208" s="22"/>
      <c r="E208" s="9"/>
      <c r="F208" s="9"/>
      <c r="G208" s="9"/>
      <c r="H208" s="22"/>
      <c r="M208" s="9"/>
      <c r="O208" s="22"/>
    </row>
    <row r="209" spans="3:15" x14ac:dyDescent="0.35">
      <c r="C209" s="9"/>
      <c r="D209" s="22"/>
      <c r="E209" s="9"/>
      <c r="F209" s="9"/>
      <c r="G209" s="9"/>
      <c r="H209" s="22"/>
      <c r="M209" s="9"/>
      <c r="O209" s="22"/>
    </row>
    <row r="210" spans="3:15" x14ac:dyDescent="0.35">
      <c r="C210" s="9"/>
      <c r="D210" s="22"/>
      <c r="E210" s="9"/>
      <c r="F210" s="9"/>
      <c r="G210" s="9"/>
      <c r="H210" s="22"/>
      <c r="M210" s="9"/>
      <c r="O210" s="22"/>
    </row>
    <row r="211" spans="3:15" x14ac:dyDescent="0.35">
      <c r="C211" s="9"/>
      <c r="D211" s="22"/>
      <c r="E211" s="9"/>
      <c r="F211" s="9"/>
      <c r="G211" s="9"/>
      <c r="H211" s="22"/>
      <c r="M211" s="9"/>
      <c r="O211" s="22"/>
    </row>
    <row r="212" spans="3:15" x14ac:dyDescent="0.35">
      <c r="C212" s="9"/>
      <c r="D212" s="22"/>
      <c r="E212" s="9"/>
      <c r="F212" s="9"/>
      <c r="G212" s="9"/>
      <c r="H212" s="22"/>
      <c r="M212" s="9"/>
      <c r="O212" s="22"/>
    </row>
  </sheetData>
  <sheetProtection algorithmName="SHA-512" hashValue="ZQWgIW2FYiZNMkpCo5wDxkkSR/ojY19Hs89adLvecZ7tNhEIC/L5/PpdjXJ7d6q+U3kZ3fEJaNCANaMVzuTmyw==" saltValue="GBtKBOH2Yyzdb7+hN9Fb9Q==" spinCount="100000" sheet="1" objects="1" scenarios="1" selectLockedCells="1"/>
  <mergeCells count="13">
    <mergeCell ref="M1:O1"/>
    <mergeCell ref="N7:N20"/>
    <mergeCell ref="N22:O23"/>
    <mergeCell ref="B3:C4"/>
    <mergeCell ref="D3:E4"/>
    <mergeCell ref="F3:G4"/>
    <mergeCell ref="O7:O20"/>
    <mergeCell ref="B1:E1"/>
    <mergeCell ref="B22:F22"/>
    <mergeCell ref="J22:L22"/>
    <mergeCell ref="J23:L23"/>
    <mergeCell ref="B23:F23"/>
    <mergeCell ref="M7:M20"/>
  </mergeCells>
  <conditionalFormatting sqref="B7:B20">
    <cfRule type="containsBlanks" dxfId="17" priority="39">
      <formula>LEN(TRIM(B7))=0</formula>
    </cfRule>
  </conditionalFormatting>
  <conditionalFormatting sqref="B7:B20">
    <cfRule type="cellIs" dxfId="16" priority="34" operator="greaterThanOrEqual">
      <formula>1</formula>
    </cfRule>
  </conditionalFormatting>
  <conditionalFormatting sqref="D7:D20">
    <cfRule type="containsBlanks" dxfId="15" priority="21">
      <formula>LEN(TRIM(D7))=0</formula>
    </cfRule>
  </conditionalFormatting>
  <conditionalFormatting sqref="L7:L9 L14 L19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J7:J9 J14 J19">
    <cfRule type="notContainsBlanks" dxfId="12" priority="17">
      <formula>LEN(TRIM(J7))&gt;0</formula>
    </cfRule>
    <cfRule type="containsBlanks" dxfId="11" priority="18">
      <formula>LEN(TRIM(J7))=0</formula>
    </cfRule>
  </conditionalFormatting>
  <conditionalFormatting sqref="J7:J9 J14 J19">
    <cfRule type="notContainsBlanks" dxfId="10" priority="16">
      <formula>LEN(TRIM(J7))&gt;0</formula>
    </cfRule>
  </conditionalFormatting>
  <conditionalFormatting sqref="L10:L11 L15:L16 L20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J10:J11 J15:J16 J20">
    <cfRule type="notContainsBlanks" dxfId="7" priority="12">
      <formula>LEN(TRIM(J10))&gt;0</formula>
    </cfRule>
    <cfRule type="containsBlanks" dxfId="6" priority="13">
      <formula>LEN(TRIM(J10))=0</formula>
    </cfRule>
  </conditionalFormatting>
  <conditionalFormatting sqref="J10:J11 J15:J16 J20">
    <cfRule type="notContainsBlanks" dxfId="5" priority="11">
      <formula>LEN(TRIM(J10))&gt;0</formula>
    </cfRule>
  </conditionalFormatting>
  <conditionalFormatting sqref="L12:L13 L17:L18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J12:J13 J17:J18">
    <cfRule type="notContainsBlanks" dxfId="2" priority="7">
      <formula>LEN(TRIM(J12))&gt;0</formula>
    </cfRule>
    <cfRule type="containsBlanks" dxfId="1" priority="8">
      <formula>LEN(TRIM(J12))=0</formula>
    </cfRule>
  </conditionalFormatting>
  <conditionalFormatting sqref="J12:J13 J17:J18">
    <cfRule type="notContainsBlanks" dxfId="0" priority="6">
      <formula>LEN(TRIM(J12))&gt;0</formula>
    </cfRule>
  </conditionalFormatting>
  <dataValidations count="1">
    <dataValidation type="list" showInputMessage="1" showErrorMessage="1" sqref="E7:E20" xr:uid="{00000000-0002-0000-0000-000001000000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4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2020-06-08T12:11:32Z</cp:lastPrinted>
  <dcterms:created xsi:type="dcterms:W3CDTF">2014-03-05T12:43:32Z</dcterms:created>
  <dcterms:modified xsi:type="dcterms:W3CDTF">2020-06-08T12:13:43Z</dcterms:modified>
</cp:coreProperties>
</file>