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<sst xmlns="http://schemas.openxmlformats.org/spreadsheetml/2006/main" count="41" uniqueCount="40">
  <si>
    <t>Výpočetní technika (III.) 035-2020 (VT-(III.)-035-2020)</t>
  </si>
  <si>
    <t>Priloha_c._1_Kupni_smlouvy_technicka_specifikace_VT-(III.)-035-2020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</si>
  <si>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</si>
  <si>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</si>
  <si>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</si>
  <si>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</si>
  <si>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</si>
  <si>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</si>
  <si>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</si>
  <si>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</si>
  <si>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</si>
  <si>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Fakturace</t>
  </si>
  <si>
    <t>Financováno 
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</si>
  <si>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</si>
  <si>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</si>
  <si>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</si>
  <si>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</si>
  <si>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</si>
  <si>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</si>
  <si>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</si>
  <si>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</si>
  <si>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</si>
  <si>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</si>
  <si>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</si>
  <si>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 xml:space="preserve">1
</t>
  </si>
  <si>
    <t>Externí disk</t>
  </si>
  <si>
    <t>ks</t>
  </si>
  <si>
    <t xml:space="preserve">Externí disk s vysokou kapacitou: min. 3 T a vysokou přenosovou rychlostí (čtení i zápis dat). 
Pro zálohování skenů a fotodokumentace provedené během topografického průzkumu.
Odolné vůči nárazům. 
Slot na SD karty nebo redukce pro čtení SD karet. </t>
  </si>
  <si>
    <t>Samostatná faktura</t>
  </si>
  <si>
    <t>ANO</t>
  </si>
  <si>
    <t>Název projektu: Paměť hřbitovů
Číslo projektu: DG20P02OVV014 
Program: NAKI</t>
  </si>
  <si>
    <t>Dodací lhůta do 60 kalendářních dní.</t>
  </si>
  <si>
    <t>PhDr. Lada Wagnerová, Ph.D., 
Tel.: 735 722 152, 
37763 5560,
Email: ladahan@kfi.zcu.cz</t>
  </si>
  <si>
    <t>PhDr. Lada Wagnerová, Ph.D.,
 Tel.: 735 722 152, 
37763 5560,
Email: ladahan@kfi.zcu.cz</t>
  </si>
  <si>
    <t>Sedláčkova 19,
301 00 Plzeň,
 Fakulta filozofická -
Katedra filozofie, 
místnost RJ 210</t>
  </si>
  <si>
    <t xml:space="preserve">30211200-3 - Technické vybavení pro hlavní počítače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</si>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</sst>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\ * #,##0.00&quot; Kč &quot;;\-* #,##0.00&quot; Kč &quot;;\ * \ #,\ ;\ @\ 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A6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A6"/>
        <bgColor rgb="FFFFFFB7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63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0" fillId="6" borderId="10" xfId="0" applyNumberFormat="1" applyFill="1" applyBorder="1" applyAlignment="1" applyProtection="1">
      <alignment horizontal="right" vertical="center" indent="1"/>
      <protection locked="0"/>
    </xf>
  </cellXfs>
  <cellStyles count="2">
    <cellStyle name="Normální" xfId="0" builtinId="0"/>
    <cellStyle name="normální 3" xfId="1"/>
  </cellStyles>
  <dxfs count="9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183240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179640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186480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179640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11</xdr:row>
      <xdr:rowOff>177120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189000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17</xdr:row>
      <xdr:rowOff>175680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179640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179640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192960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191520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191520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190800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194760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191520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190800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191520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192960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53</xdr:row>
      <xdr:rowOff>194040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188280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188280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195840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190800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188280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194040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190800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191520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190800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74</xdr:row>
      <xdr:rowOff>188280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194040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195840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191520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188280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191160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193320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190800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194040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191520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190440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195840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191520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194040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197280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190440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188280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191520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11160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7920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9720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9720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11160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11160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6120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6120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8640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9360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9720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7920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7920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10080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9360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177840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165960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6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185400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179280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175680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183240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179640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7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196920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187200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183600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196560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186840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198360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190800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89280</xdr:colOff>
      <xdr:row>35</xdr:row>
      <xdr:rowOff>191880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194400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195120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89280</xdr:colOff>
      <xdr:row>42</xdr:row>
      <xdr:rowOff>192600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89280</xdr:colOff>
      <xdr:row>43</xdr:row>
      <xdr:rowOff>192960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193680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197640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195120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89280</xdr:colOff>
      <xdr:row>51</xdr:row>
      <xdr:rowOff>197640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89280</xdr:colOff>
      <xdr:row>52</xdr:row>
      <xdr:rowOff>190800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89280</xdr:colOff>
      <xdr:row>54</xdr:row>
      <xdr:rowOff>190080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89280</xdr:colOff>
      <xdr:row>55</xdr:row>
      <xdr:rowOff>193680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89280</xdr:colOff>
      <xdr:row>56</xdr:row>
      <xdr:rowOff>190800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89280</xdr:colOff>
      <xdr:row>57</xdr:row>
      <xdr:rowOff>192960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190800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89280</xdr:colOff>
      <xdr:row>59</xdr:row>
      <xdr:rowOff>188280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89280</xdr:colOff>
      <xdr:row>60</xdr:row>
      <xdr:rowOff>191880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89280</xdr:colOff>
      <xdr:row>64</xdr:row>
      <xdr:rowOff>190440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89280</xdr:colOff>
      <xdr:row>65</xdr:row>
      <xdr:rowOff>188280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89280</xdr:colOff>
      <xdr:row>66</xdr:row>
      <xdr:rowOff>196200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89280</xdr:colOff>
      <xdr:row>67</xdr:row>
      <xdr:rowOff>190800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191880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89280</xdr:colOff>
      <xdr:row>70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89280</xdr:colOff>
      <xdr:row>71</xdr:row>
      <xdr:rowOff>192960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89280</xdr:colOff>
      <xdr:row>72</xdr:row>
      <xdr:rowOff>190800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89280</xdr:colOff>
      <xdr:row>73</xdr:row>
      <xdr:rowOff>188280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89280</xdr:colOff>
      <xdr:row>76</xdr:row>
      <xdr:rowOff>190800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89280</xdr:colOff>
      <xdr:row>78</xdr:row>
      <xdr:rowOff>190440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89280</xdr:colOff>
      <xdr:row>80</xdr:row>
      <xdr:rowOff>190800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89280</xdr:colOff>
      <xdr:row>82</xdr:row>
      <xdr:rowOff>190800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89280</xdr:colOff>
      <xdr:row>83</xdr:row>
      <xdr:rowOff>188280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89280</xdr:colOff>
      <xdr:row>84</xdr:row>
      <xdr:rowOff>188280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89280</xdr:colOff>
      <xdr:row>85</xdr:row>
      <xdr:rowOff>192960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89280</xdr:colOff>
      <xdr:row>86</xdr:row>
      <xdr:rowOff>192600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89280</xdr:colOff>
      <xdr:row>88</xdr:row>
      <xdr:rowOff>190080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89280</xdr:colOff>
      <xdr:row>89</xdr:row>
      <xdr:rowOff>188280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89280</xdr:colOff>
      <xdr:row>90</xdr:row>
      <xdr:rowOff>192600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89280</xdr:colOff>
      <xdr:row>91</xdr:row>
      <xdr:rowOff>197640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89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89280</xdr:colOff>
      <xdr:row>93</xdr:row>
      <xdr:rowOff>188280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89280</xdr:colOff>
      <xdr:row>94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89280</xdr:colOff>
      <xdr:row>95</xdr:row>
      <xdr:rowOff>190800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89280</xdr:colOff>
      <xdr:row>96</xdr:row>
      <xdr:rowOff>196200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89280</xdr:colOff>
      <xdr:row>97</xdr:row>
      <xdr:rowOff>188280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89280</xdr:colOff>
      <xdr:row>98</xdr:row>
      <xdr:rowOff>190080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89280</xdr:colOff>
      <xdr:row>100</xdr:row>
      <xdr:rowOff>190800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89280</xdr:colOff>
      <xdr:row>102</xdr:row>
      <xdr:rowOff>190080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89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89280</xdr:colOff>
      <xdr:row>103</xdr:row>
      <xdr:rowOff>188280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89280</xdr:colOff>
      <xdr:row>105</xdr:row>
      <xdr:rowOff>11520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89280</xdr:colOff>
      <xdr:row>106</xdr:row>
      <xdr:rowOff>7920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89280</xdr:colOff>
      <xdr:row>107</xdr:row>
      <xdr:rowOff>9720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89280</xdr:colOff>
      <xdr:row>108</xdr:row>
      <xdr:rowOff>11520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89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89280</xdr:colOff>
      <xdr:row>109</xdr:row>
      <xdr:rowOff>6120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89280</xdr:colOff>
      <xdr:row>110</xdr:row>
      <xdr:rowOff>6480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89280</xdr:colOff>
      <xdr:row>112</xdr:row>
      <xdr:rowOff>7920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89280</xdr:colOff>
      <xdr:row>113</xdr:row>
      <xdr:rowOff>11520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89280</xdr:colOff>
      <xdr:row>114</xdr:row>
      <xdr:rowOff>8280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89280</xdr:colOff>
      <xdr:row>115</xdr:row>
      <xdr:rowOff>7920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89280</xdr:colOff>
      <xdr:row>116</xdr:row>
      <xdr:rowOff>13320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89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89280</xdr:colOff>
      <xdr:row>118</xdr:row>
      <xdr:rowOff>10080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89280</xdr:colOff>
      <xdr:row>120</xdr:row>
      <xdr:rowOff>11160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89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89280</xdr:colOff>
      <xdr:row>121</xdr:row>
      <xdr:rowOff>8280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89280</xdr:colOff>
      <xdr:row>121</xdr:row>
      <xdr:rowOff>8280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11520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11520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89280</xdr:colOff>
      <xdr:row>125</xdr:row>
      <xdr:rowOff>7920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89280</xdr:colOff>
      <xdr:row>126</xdr:row>
      <xdr:rowOff>6120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7920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9720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9720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89280</xdr:colOff>
      <xdr:row>132</xdr:row>
      <xdr:rowOff>6120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89280</xdr:colOff>
      <xdr:row>133</xdr:row>
      <xdr:rowOff>11520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89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89280</xdr:colOff>
      <xdr:row>134</xdr:row>
      <xdr:rowOff>6480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89280</xdr:colOff>
      <xdr:row>135</xdr:row>
      <xdr:rowOff>9720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89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89280</xdr:colOff>
      <xdr:row>136</xdr:row>
      <xdr:rowOff>7920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89280</xdr:colOff>
      <xdr:row>137</xdr:row>
      <xdr:rowOff>7920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89280</xdr:colOff>
      <xdr:row>138</xdr:row>
      <xdr:rowOff>6120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175320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128160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128160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89280</xdr:colOff>
      <xdr:row>18</xdr:row>
      <xdr:rowOff>111960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892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89280</xdr:colOff>
      <xdr:row>14</xdr:row>
      <xdr:rowOff>196200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186480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173520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89280</xdr:colOff>
      <xdr:row>15</xdr:row>
      <xdr:rowOff>186480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89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89280</xdr:colOff>
      <xdr:row>16</xdr:row>
      <xdr:rowOff>193680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89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89280</xdr:colOff>
      <xdr:row>17</xdr:row>
      <xdr:rowOff>188280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89280</xdr:colOff>
      <xdr:row>18</xdr:row>
      <xdr:rowOff>199080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89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89280</xdr:colOff>
      <xdr:row>19</xdr:row>
      <xdr:rowOff>190440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89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89280</xdr:colOff>
      <xdr:row>7</xdr:row>
      <xdr:rowOff>183240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196560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183600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89280</xdr:colOff>
      <xdr:row>10</xdr:row>
      <xdr:rowOff>181440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89280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89280</xdr:colOff>
      <xdr:row>81</xdr:row>
      <xdr:rowOff>190800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243720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4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115920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197280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182520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12</xdr:row>
      <xdr:rowOff>6120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190800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190440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192600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253080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1800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12</xdr:row>
      <xdr:rowOff>6120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252000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15</xdr:row>
      <xdr:rowOff>18360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191880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193680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253440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765360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76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559080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547200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551160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739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12</xdr:row>
      <xdr:rowOff>72720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578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197280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192600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7</xdr:row>
      <xdr:rowOff>190800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205560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205560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201960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186840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188280</xdr:colOff>
      <xdr:row>11</xdr:row>
      <xdr:rowOff>188280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160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203760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2520</xdr:rowOff>
    </xdr:from>
    <xdr:to>
      <xdr:col>20</xdr:col>
      <xdr:colOff>188280</xdr:colOff>
      <xdr:row>33</xdr:row>
      <xdr:rowOff>190800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737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190800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36</xdr:row>
      <xdr:rowOff>190440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39</xdr:row>
      <xdr:rowOff>188280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192600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188280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197640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53</xdr:row>
      <xdr:rowOff>193680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188280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193680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10800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10800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190800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97560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152640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5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183240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186480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194040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17</xdr:row>
      <xdr:rowOff>194040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560160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55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1800</xdr:rowOff>
    </xdr:from>
    <xdr:to>
      <xdr:col>20</xdr:col>
      <xdr:colOff>188280</xdr:colOff>
      <xdr:row>6</xdr:row>
      <xdr:rowOff>369720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56200"/>
          <a:ext cx="188280" cy="36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714960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90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350280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3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365400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55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2520</xdr:rowOff>
    </xdr:from>
    <xdr:to>
      <xdr:col>20</xdr:col>
      <xdr:colOff>188280</xdr:colOff>
      <xdr:row>8</xdr:row>
      <xdr:rowOff>175680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414320"/>
          <a:ext cx="1882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15</xdr:row>
      <xdr:rowOff>83160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4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147240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9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191160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181440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225000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2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203760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234360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23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198360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194040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188280</xdr:colOff>
      <xdr:row>35</xdr:row>
      <xdr:rowOff>188280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241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194400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195120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42</xdr:row>
      <xdr:rowOff>195840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192960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44</xdr:row>
      <xdr:rowOff>188280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195120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195840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193680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192960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190800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193320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191880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190440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196200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193320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195840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190080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188280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195840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190800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193320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190080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193320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7920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720</xdr:rowOff>
    </xdr:from>
    <xdr:to>
      <xdr:col>20</xdr:col>
      <xdr:colOff>188280</xdr:colOff>
      <xdr:row>120</xdr:row>
      <xdr:rowOff>11160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35320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6120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6120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11520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12960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11</xdr:row>
      <xdr:rowOff>51480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304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182880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128160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189000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720</xdr:rowOff>
    </xdr:from>
    <xdr:to>
      <xdr:col>20</xdr:col>
      <xdr:colOff>188280</xdr:colOff>
      <xdr:row>10</xdr:row>
      <xdr:rowOff>137160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5907960"/>
          <a:ext cx="188280" cy="13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188280</xdr:colOff>
      <xdr:row>18</xdr:row>
      <xdr:rowOff>127080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355160"/>
          <a:ext cx="1882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2520</xdr:rowOff>
    </xdr:from>
    <xdr:to>
      <xdr:col>20</xdr:col>
      <xdr:colOff>188280</xdr:colOff>
      <xdr:row>14</xdr:row>
      <xdr:rowOff>196200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692316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15</xdr:row>
      <xdr:rowOff>173520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17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188280</xdr:colOff>
      <xdr:row>17</xdr:row>
      <xdr:rowOff>190440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174080"/>
          <a:ext cx="18828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188280</xdr:colOff>
      <xdr:row>16</xdr:row>
      <xdr:rowOff>193680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4275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188280</xdr:colOff>
      <xdr:row>18</xdr:row>
      <xdr:rowOff>189000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680960"/>
          <a:ext cx="18828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2520</xdr:rowOff>
    </xdr:from>
    <xdr:to>
      <xdr:col>20</xdr:col>
      <xdr:colOff>188280</xdr:colOff>
      <xdr:row>18</xdr:row>
      <xdr:rowOff>199080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7936560"/>
          <a:ext cx="1882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2520</xdr:rowOff>
    </xdr:from>
    <xdr:to>
      <xdr:col>20</xdr:col>
      <xdr:colOff>188280</xdr:colOff>
      <xdr:row>19</xdr:row>
      <xdr:rowOff>190440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8190000"/>
          <a:ext cx="1882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190800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194760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89280</xdr:colOff>
      <xdr:row>42</xdr:row>
      <xdr:rowOff>190800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188280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192960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188280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89280</xdr:colOff>
      <xdr:row>61</xdr:row>
      <xdr:rowOff>178200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892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89280</xdr:colOff>
      <xdr:row>66</xdr:row>
      <xdr:rowOff>190800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892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89280</xdr:colOff>
      <xdr:row>64</xdr:row>
      <xdr:rowOff>188280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89280</xdr:colOff>
      <xdr:row>66</xdr:row>
      <xdr:rowOff>190800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89280</xdr:colOff>
      <xdr:row>67</xdr:row>
      <xdr:rowOff>190800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89280</xdr:colOff>
      <xdr:row>77</xdr:row>
      <xdr:rowOff>190800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89280</xdr:colOff>
      <xdr:row>77</xdr:row>
      <xdr:rowOff>190800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89280</xdr:colOff>
      <xdr:row>79</xdr:row>
      <xdr:rowOff>188280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89280</xdr:colOff>
      <xdr:row>80</xdr:row>
      <xdr:rowOff>190800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89280</xdr:colOff>
      <xdr:row>82</xdr:row>
      <xdr:rowOff>191160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89280</xdr:colOff>
      <xdr:row>83</xdr:row>
      <xdr:rowOff>188280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89280</xdr:colOff>
      <xdr:row>85</xdr:row>
      <xdr:rowOff>190800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89280</xdr:colOff>
      <xdr:row>87</xdr:row>
      <xdr:rowOff>188280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89280</xdr:colOff>
      <xdr:row>88</xdr:row>
      <xdr:rowOff>188280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89280</xdr:colOff>
      <xdr:row>89</xdr:row>
      <xdr:rowOff>190440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89280</xdr:colOff>
      <xdr:row>91</xdr:row>
      <xdr:rowOff>190800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89280</xdr:colOff>
      <xdr:row>92</xdr:row>
      <xdr:rowOff>188280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89280</xdr:colOff>
      <xdr:row>93</xdr:row>
      <xdr:rowOff>188280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89280</xdr:colOff>
      <xdr:row>94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89280</xdr:colOff>
      <xdr:row>96</xdr:row>
      <xdr:rowOff>197280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89280</xdr:colOff>
      <xdr:row>97</xdr:row>
      <xdr:rowOff>188280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89280</xdr:colOff>
      <xdr:row>99</xdr:row>
      <xdr:rowOff>190800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89280</xdr:colOff>
      <xdr:row>100</xdr:row>
      <xdr:rowOff>190800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89280</xdr:colOff>
      <xdr:row>101</xdr:row>
      <xdr:rowOff>190800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89280</xdr:colOff>
      <xdr:row>102</xdr:row>
      <xdr:rowOff>188280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89280</xdr:colOff>
      <xdr:row>103</xdr:row>
      <xdr:rowOff>190440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89280</xdr:colOff>
      <xdr:row>105</xdr:row>
      <xdr:rowOff>7920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89280</xdr:colOff>
      <xdr:row>106</xdr:row>
      <xdr:rowOff>7920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89280</xdr:colOff>
      <xdr:row>110</xdr:row>
      <xdr:rowOff>6480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89280</xdr:colOff>
      <xdr:row>111</xdr:row>
      <xdr:rowOff>10080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89280</xdr:colOff>
      <xdr:row>112</xdr:row>
      <xdr:rowOff>7920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89280</xdr:colOff>
      <xdr:row>113</xdr:row>
      <xdr:rowOff>7920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89280</xdr:colOff>
      <xdr:row>114</xdr:row>
      <xdr:rowOff>6120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89280</xdr:colOff>
      <xdr:row>116</xdr:row>
      <xdr:rowOff>6480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89280</xdr:colOff>
      <xdr:row>117</xdr:row>
      <xdr:rowOff>7920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89280</xdr:colOff>
      <xdr:row>118</xdr:row>
      <xdr:rowOff>10080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89280</xdr:colOff>
      <xdr:row>119</xdr:row>
      <xdr:rowOff>7920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89280</xdr:colOff>
      <xdr:row>122</xdr:row>
      <xdr:rowOff>6480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89280</xdr:colOff>
      <xdr:row>124</xdr:row>
      <xdr:rowOff>7920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89280</xdr:colOff>
      <xdr:row>126</xdr:row>
      <xdr:rowOff>6120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89280</xdr:colOff>
      <xdr:row>128</xdr:row>
      <xdr:rowOff>6480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89280</xdr:colOff>
      <xdr:row>129</xdr:row>
      <xdr:rowOff>7920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89280</xdr:colOff>
      <xdr:row>130</xdr:row>
      <xdr:rowOff>7920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89280</xdr:colOff>
      <xdr:row>131</xdr:row>
      <xdr:rowOff>7920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89280</xdr:colOff>
      <xdr:row>132</xdr:row>
      <xdr:rowOff>12600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8928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89280</xdr:colOff>
      <xdr:row>134</xdr:row>
      <xdr:rowOff>6480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89280</xdr:colOff>
      <xdr:row>135</xdr:row>
      <xdr:rowOff>7920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89280</xdr:colOff>
      <xdr:row>136</xdr:row>
      <xdr:rowOff>7920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89280</xdr:colOff>
      <xdr:row>137</xdr:row>
      <xdr:rowOff>7920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89280</xdr:colOff>
      <xdr:row>139</xdr:row>
      <xdr:rowOff>8280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89280</xdr:colOff>
      <xdr:row>140</xdr:row>
      <xdr:rowOff>6480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89280</xdr:colOff>
      <xdr:row>141</xdr:row>
      <xdr:rowOff>7920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89280</xdr:colOff>
      <xdr:row>142</xdr:row>
      <xdr:rowOff>7920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89280</xdr:colOff>
      <xdr:row>143</xdr:row>
      <xdr:rowOff>7920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89280</xdr:colOff>
      <xdr:row>144</xdr:row>
      <xdr:rowOff>6120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89280</xdr:colOff>
      <xdr:row>146</xdr:row>
      <xdr:rowOff>8640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89280</xdr:colOff>
      <xdr:row>148</xdr:row>
      <xdr:rowOff>7920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89280</xdr:colOff>
      <xdr:row>149</xdr:row>
      <xdr:rowOff>7920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89280</xdr:colOff>
      <xdr:row>150</xdr:row>
      <xdr:rowOff>6120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89280</xdr:colOff>
      <xdr:row>151</xdr:row>
      <xdr:rowOff>6120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89280</xdr:colOff>
      <xdr:row>152</xdr:row>
      <xdr:rowOff>6480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89280</xdr:colOff>
      <xdr:row>153</xdr:row>
      <xdr:rowOff>14400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8928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89280</xdr:colOff>
      <xdr:row>154</xdr:row>
      <xdr:rowOff>7920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89280</xdr:colOff>
      <xdr:row>155</xdr:row>
      <xdr:rowOff>7920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89280</xdr:colOff>
      <xdr:row>157</xdr:row>
      <xdr:rowOff>6120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89280</xdr:colOff>
      <xdr:row>158</xdr:row>
      <xdr:rowOff>6480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89280</xdr:colOff>
      <xdr:row>159</xdr:row>
      <xdr:rowOff>7920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89280</xdr:colOff>
      <xdr:row>160</xdr:row>
      <xdr:rowOff>10080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89280</xdr:colOff>
      <xdr:row>161</xdr:row>
      <xdr:rowOff>7920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89280</xdr:colOff>
      <xdr:row>163</xdr:row>
      <xdr:rowOff>6120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89280</xdr:colOff>
      <xdr:row>165</xdr:row>
      <xdr:rowOff>7920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89280</xdr:colOff>
      <xdr:row>166</xdr:row>
      <xdr:rowOff>7920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89280</xdr:colOff>
      <xdr:row>166</xdr:row>
      <xdr:rowOff>7920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89280</xdr:colOff>
      <xdr:row>169</xdr:row>
      <xdr:rowOff>6120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89280</xdr:colOff>
      <xdr:row>169</xdr:row>
      <xdr:rowOff>6120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89280</xdr:colOff>
      <xdr:row>170</xdr:row>
      <xdr:rowOff>6480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89280</xdr:colOff>
      <xdr:row>171</xdr:row>
      <xdr:rowOff>7920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89280</xdr:colOff>
      <xdr:row>172</xdr:row>
      <xdr:rowOff>7920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89280</xdr:colOff>
      <xdr:row>176</xdr:row>
      <xdr:rowOff>6480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89280</xdr:colOff>
      <xdr:row>176</xdr:row>
      <xdr:rowOff>6480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89280</xdr:colOff>
      <xdr:row>177</xdr:row>
      <xdr:rowOff>7920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89280</xdr:colOff>
      <xdr:row>178</xdr:row>
      <xdr:rowOff>7920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89280</xdr:colOff>
      <xdr:row>179</xdr:row>
      <xdr:rowOff>7920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89280</xdr:colOff>
      <xdr:row>180</xdr:row>
      <xdr:rowOff>6120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89280</xdr:colOff>
      <xdr:row>181</xdr:row>
      <xdr:rowOff>8280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89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89280</xdr:colOff>
      <xdr:row>182</xdr:row>
      <xdr:rowOff>6480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89280</xdr:colOff>
      <xdr:row>183</xdr:row>
      <xdr:rowOff>7920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89280</xdr:colOff>
      <xdr:row>53</xdr:row>
      <xdr:rowOff>190800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89280</xdr:colOff>
      <xdr:row>56</xdr:row>
      <xdr:rowOff>190800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89280</xdr:colOff>
      <xdr:row>57</xdr:row>
      <xdr:rowOff>129960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189000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89280</xdr:colOff>
      <xdr:row>58</xdr:row>
      <xdr:rowOff>189000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89280</xdr:colOff>
      <xdr:row>59</xdr:row>
      <xdr:rowOff>127440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89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89280</xdr:colOff>
      <xdr:row>75</xdr:row>
      <xdr:rowOff>34200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892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190440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89280</xdr:colOff>
      <xdr:row>68</xdr:row>
      <xdr:rowOff>190440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89280</xdr:colOff>
      <xdr:row>70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89280</xdr:colOff>
      <xdr:row>71</xdr:row>
      <xdr:rowOff>190800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89280</xdr:colOff>
      <xdr:row>72</xdr:row>
      <xdr:rowOff>190800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89280</xdr:colOff>
      <xdr:row>73</xdr:row>
      <xdr:rowOff>188280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89280</xdr:colOff>
      <xdr:row>74</xdr:row>
      <xdr:rowOff>188280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89280</xdr:colOff>
      <xdr:row>75</xdr:row>
      <xdr:rowOff>197280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89280</xdr:colOff>
      <xdr:row>76</xdr:row>
      <xdr:rowOff>190800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89280</xdr:colOff>
      <xdr:row>36</xdr:row>
      <xdr:rowOff>188280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89280</xdr:colOff>
      <xdr:row>37</xdr:row>
      <xdr:rowOff>190800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89280</xdr:colOff>
      <xdr:row>38</xdr:row>
      <xdr:rowOff>190800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89280</xdr:colOff>
      <xdr:row>39</xdr:row>
      <xdr:rowOff>188280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89280</xdr:colOff>
      <xdr:row>40</xdr:row>
      <xdr:rowOff>194760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892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89280</xdr:colOff>
      <xdr:row>41</xdr:row>
      <xdr:rowOff>188280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89280</xdr:colOff>
      <xdr:row>43</xdr:row>
      <xdr:rowOff>190800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89280</xdr:colOff>
      <xdr:row>44</xdr:row>
      <xdr:rowOff>188280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89280</xdr:colOff>
      <xdr:row>45</xdr:row>
      <xdr:rowOff>188280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89280</xdr:colOff>
      <xdr:row>46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89280</xdr:colOff>
      <xdr:row>47</xdr:row>
      <xdr:rowOff>192960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89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89280</xdr:colOff>
      <xdr:row>48</xdr:row>
      <xdr:rowOff>190800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89280</xdr:colOff>
      <xdr:row>49</xdr:row>
      <xdr:rowOff>188280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89280</xdr:colOff>
      <xdr:row>50</xdr:row>
      <xdr:rowOff>188280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89280</xdr:colOff>
      <xdr:row>34</xdr:row>
      <xdr:rowOff>189000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89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89280</xdr:colOff>
      <xdr:row>127</xdr:row>
      <xdr:rowOff>6120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89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7920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9720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12960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9720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7920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9720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244080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38520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190800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188280</xdr:colOff>
      <xdr:row>54</xdr:row>
      <xdr:rowOff>190080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0553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241560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190440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190800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192600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192600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190800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2520</xdr:rowOff>
    </xdr:from>
    <xdr:to>
      <xdr:col>20</xdr:col>
      <xdr:colOff>188280</xdr:colOff>
      <xdr:row>107</xdr:row>
      <xdr:rowOff>9720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0765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188280</xdr:colOff>
      <xdr:row>108</xdr:row>
      <xdr:rowOff>11520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250080"/>
          <a:ext cx="1882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7920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8280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241560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2520</xdr:rowOff>
    </xdr:from>
    <xdr:to>
      <xdr:col>20</xdr:col>
      <xdr:colOff>188280</xdr:colOff>
      <xdr:row>62</xdr:row>
      <xdr:rowOff>244080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0846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241560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244080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241560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191880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188280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196200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11520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13320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11520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9720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7920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9720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12960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9720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7920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9720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242280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24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127440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720</xdr:rowOff>
    </xdr:from>
    <xdr:to>
      <xdr:col>20</xdr:col>
      <xdr:colOff>188280</xdr:colOff>
      <xdr:row>34</xdr:row>
      <xdr:rowOff>189000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1988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188280</xdr:colOff>
      <xdr:row>39</xdr:row>
      <xdr:rowOff>43200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494880"/>
          <a:ext cx="1882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48240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41</xdr:row>
      <xdr:rowOff>38160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54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45</xdr:row>
      <xdr:rowOff>223560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72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47</xdr:row>
      <xdr:rowOff>38160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190440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2520</xdr:rowOff>
    </xdr:from>
    <xdr:to>
      <xdr:col>20</xdr:col>
      <xdr:colOff>188280</xdr:colOff>
      <xdr:row>51</xdr:row>
      <xdr:rowOff>190800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2975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37</xdr:row>
      <xdr:rowOff>190800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38</xdr:row>
      <xdr:rowOff>197640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188280</xdr:colOff>
      <xdr:row>39</xdr:row>
      <xdr:rowOff>188280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254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40</xdr:row>
      <xdr:rowOff>191880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41</xdr:row>
      <xdr:rowOff>188280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2520</xdr:rowOff>
    </xdr:from>
    <xdr:to>
      <xdr:col>20</xdr:col>
      <xdr:colOff>188280</xdr:colOff>
      <xdr:row>43</xdr:row>
      <xdr:rowOff>194400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270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195120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188280</xdr:colOff>
      <xdr:row>45</xdr:row>
      <xdr:rowOff>195120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775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46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47</xdr:row>
      <xdr:rowOff>197640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190800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188280</xdr:colOff>
      <xdr:row>60</xdr:row>
      <xdr:rowOff>190440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57564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9360</xdr:rowOff>
    </xdr:from>
    <xdr:to>
      <xdr:col>20</xdr:col>
      <xdr:colOff>188280</xdr:colOff>
      <xdr:row>65</xdr:row>
      <xdr:rowOff>188280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51840"/>
          <a:ext cx="1882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188280</xdr:colOff>
      <xdr:row>63</xdr:row>
      <xdr:rowOff>188280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3356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188280</xdr:colOff>
      <xdr:row>65</xdr:row>
      <xdr:rowOff>188280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842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197640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194400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194400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188280</xdr:colOff>
      <xdr:row>78</xdr:row>
      <xdr:rowOff>188280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1361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195120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2520</xdr:rowOff>
    </xdr:from>
    <xdr:to>
      <xdr:col>20</xdr:col>
      <xdr:colOff>188280</xdr:colOff>
      <xdr:row>81</xdr:row>
      <xdr:rowOff>197640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89860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189000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188280</xdr:colOff>
      <xdr:row>84</xdr:row>
      <xdr:rowOff>191880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65640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2520</xdr:rowOff>
    </xdr:from>
    <xdr:to>
      <xdr:col>20</xdr:col>
      <xdr:colOff>188280</xdr:colOff>
      <xdr:row>86</xdr:row>
      <xdr:rowOff>190800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1654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191880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188280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2520</xdr:rowOff>
    </xdr:from>
    <xdr:to>
      <xdr:col>20</xdr:col>
      <xdr:colOff>188280</xdr:colOff>
      <xdr:row>90</xdr:row>
      <xdr:rowOff>190800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1788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188280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188280</xdr:colOff>
      <xdr:row>95</xdr:row>
      <xdr:rowOff>194400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4456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197640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188280</xdr:colOff>
      <xdr:row>98</xdr:row>
      <xdr:rowOff>191880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2034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190800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197640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195120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14760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720</xdr:rowOff>
    </xdr:from>
    <xdr:to>
      <xdr:col>20</xdr:col>
      <xdr:colOff>188280</xdr:colOff>
      <xdr:row>109</xdr:row>
      <xdr:rowOff>6120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42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10080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7920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10080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7920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720</xdr:rowOff>
    </xdr:from>
    <xdr:to>
      <xdr:col>20</xdr:col>
      <xdr:colOff>188280</xdr:colOff>
      <xdr:row>115</xdr:row>
      <xdr:rowOff>6120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47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11520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720</xdr:rowOff>
    </xdr:from>
    <xdr:to>
      <xdr:col>20</xdr:col>
      <xdr:colOff>188280</xdr:colOff>
      <xdr:row>121</xdr:row>
      <xdr:rowOff>9720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528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2520</xdr:rowOff>
    </xdr:from>
    <xdr:to>
      <xdr:col>20</xdr:col>
      <xdr:colOff>188280</xdr:colOff>
      <xdr:row>123</xdr:row>
      <xdr:rowOff>7920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88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2520</xdr:rowOff>
    </xdr:from>
    <xdr:to>
      <xdr:col>20</xdr:col>
      <xdr:colOff>188280</xdr:colOff>
      <xdr:row>125</xdr:row>
      <xdr:rowOff>7920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23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12960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11160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6480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11520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7920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720</xdr:rowOff>
    </xdr:from>
    <xdr:to>
      <xdr:col>20</xdr:col>
      <xdr:colOff>188280</xdr:colOff>
      <xdr:row>133</xdr:row>
      <xdr:rowOff>12960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631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14760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720</xdr:rowOff>
    </xdr:from>
    <xdr:to>
      <xdr:col>20</xdr:col>
      <xdr:colOff>188280</xdr:colOff>
      <xdr:row>138</xdr:row>
      <xdr:rowOff>6120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50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8280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10080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14760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7920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11520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720</xdr:rowOff>
    </xdr:from>
    <xdr:to>
      <xdr:col>20</xdr:col>
      <xdr:colOff>188280</xdr:colOff>
      <xdr:row>145</xdr:row>
      <xdr:rowOff>6120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73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2520</xdr:rowOff>
    </xdr:from>
    <xdr:to>
      <xdr:col>20</xdr:col>
      <xdr:colOff>188280</xdr:colOff>
      <xdr:row>147</xdr:row>
      <xdr:rowOff>7920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08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14760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7920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9720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13320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11520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720</xdr:rowOff>
    </xdr:from>
    <xdr:to>
      <xdr:col>20</xdr:col>
      <xdr:colOff>188280</xdr:colOff>
      <xdr:row>156</xdr:row>
      <xdr:rowOff>12960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66256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6120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13320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7920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14760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720</xdr:rowOff>
    </xdr:from>
    <xdr:to>
      <xdr:col>20</xdr:col>
      <xdr:colOff>188280</xdr:colOff>
      <xdr:row>162</xdr:row>
      <xdr:rowOff>9720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714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720</xdr:rowOff>
    </xdr:from>
    <xdr:to>
      <xdr:col>20</xdr:col>
      <xdr:colOff>188280</xdr:colOff>
      <xdr:row>164</xdr:row>
      <xdr:rowOff>6480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06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11520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11520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720</xdr:rowOff>
    </xdr:from>
    <xdr:to>
      <xdr:col>20</xdr:col>
      <xdr:colOff>188280</xdr:colOff>
      <xdr:row>168</xdr:row>
      <xdr:rowOff>6120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7656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720</xdr:rowOff>
    </xdr:from>
    <xdr:to>
      <xdr:col>20</xdr:col>
      <xdr:colOff>188280</xdr:colOff>
      <xdr:row>168</xdr:row>
      <xdr:rowOff>6120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7656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12960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6480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14760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188280</xdr:colOff>
      <xdr:row>175</xdr:row>
      <xdr:rowOff>6120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992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720</xdr:rowOff>
    </xdr:from>
    <xdr:to>
      <xdr:col>20</xdr:col>
      <xdr:colOff>188280</xdr:colOff>
      <xdr:row>175</xdr:row>
      <xdr:rowOff>6120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9925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10080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14760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7920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8280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13320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2520</xdr:rowOff>
    </xdr:from>
    <xdr:to>
      <xdr:col>20</xdr:col>
      <xdr:colOff>188280</xdr:colOff>
      <xdr:row>52</xdr:row>
      <xdr:rowOff>190800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5510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188280</xdr:colOff>
      <xdr:row>55</xdr:row>
      <xdr:rowOff>96840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308800"/>
          <a:ext cx="188280" cy="9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183600</xdr:rowOff>
    </xdr:from>
    <xdr:to>
      <xdr:col>20</xdr:col>
      <xdr:colOff>188280</xdr:colOff>
      <xdr:row>72</xdr:row>
      <xdr:rowOff>104760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546000"/>
          <a:ext cx="18828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188280</xdr:colOff>
      <xdr:row>69</xdr:row>
      <xdr:rowOff>188280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8558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190800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72</xdr:row>
      <xdr:rowOff>190800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191880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74</xdr:row>
      <xdr:rowOff>195120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190800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2520</xdr:rowOff>
    </xdr:from>
    <xdr:to>
      <xdr:col>20</xdr:col>
      <xdr:colOff>188280</xdr:colOff>
      <xdr:row>39</xdr:row>
      <xdr:rowOff>57240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2750480"/>
          <a:ext cx="18828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2520</xdr:rowOff>
    </xdr:from>
    <xdr:to>
      <xdr:col>20</xdr:col>
      <xdr:colOff>188280</xdr:colOff>
      <xdr:row>39</xdr:row>
      <xdr:rowOff>111960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00392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188280</xdr:colOff>
      <xdr:row>43</xdr:row>
      <xdr:rowOff>142200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508280"/>
          <a:ext cx="1882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188280</xdr:colOff>
      <xdr:row>43</xdr:row>
      <xdr:rowOff>38160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3761720"/>
          <a:ext cx="18828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2520</xdr:rowOff>
    </xdr:from>
    <xdr:to>
      <xdr:col>20</xdr:col>
      <xdr:colOff>188280</xdr:colOff>
      <xdr:row>44</xdr:row>
      <xdr:rowOff>48240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017320"/>
          <a:ext cx="1882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188280</xdr:colOff>
      <xdr:row>45</xdr:row>
      <xdr:rowOff>109440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4521680"/>
          <a:ext cx="18828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1800</xdr:rowOff>
    </xdr:from>
    <xdr:to>
      <xdr:col>20</xdr:col>
      <xdr:colOff>188280</xdr:colOff>
      <xdr:row>51</xdr:row>
      <xdr:rowOff>8640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030000"/>
          <a:ext cx="188280" cy="127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2520</xdr:rowOff>
    </xdr:from>
    <xdr:to>
      <xdr:col>20</xdr:col>
      <xdr:colOff>188280</xdr:colOff>
      <xdr:row>48</xdr:row>
      <xdr:rowOff>140040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284160"/>
          <a:ext cx="188280" cy="390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2520</xdr:rowOff>
    </xdr:from>
    <xdr:to>
      <xdr:col>20</xdr:col>
      <xdr:colOff>188280</xdr:colOff>
      <xdr:row>48</xdr:row>
      <xdr:rowOff>198360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5376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188280</xdr:colOff>
      <xdr:row>49</xdr:row>
      <xdr:rowOff>188280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5788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188280</xdr:colOff>
      <xdr:row>50</xdr:row>
      <xdr:rowOff>190080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04196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2520</xdr:rowOff>
    </xdr:from>
    <xdr:to>
      <xdr:col>20</xdr:col>
      <xdr:colOff>188280</xdr:colOff>
      <xdr:row>61</xdr:row>
      <xdr:rowOff>190800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831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11880</xdr:rowOff>
    </xdr:from>
    <xdr:to>
      <xdr:col>20</xdr:col>
      <xdr:colOff>188280</xdr:colOff>
      <xdr:row>66</xdr:row>
      <xdr:rowOff>213480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107440"/>
          <a:ext cx="18828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188280</xdr:colOff>
      <xdr:row>64</xdr:row>
      <xdr:rowOff>188280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9589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2520</xdr:rowOff>
    </xdr:from>
    <xdr:to>
      <xdr:col>20</xdr:col>
      <xdr:colOff>188280</xdr:colOff>
      <xdr:row>66</xdr:row>
      <xdr:rowOff>213840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098080"/>
          <a:ext cx="188280" cy="21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2520</xdr:rowOff>
    </xdr:from>
    <xdr:to>
      <xdr:col>20</xdr:col>
      <xdr:colOff>188280</xdr:colOff>
      <xdr:row>67</xdr:row>
      <xdr:rowOff>190800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35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2520</xdr:rowOff>
    </xdr:from>
    <xdr:to>
      <xdr:col>20</xdr:col>
      <xdr:colOff>188280</xdr:colOff>
      <xdr:row>77</xdr:row>
      <xdr:rowOff>192960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885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188280</xdr:colOff>
      <xdr:row>79</xdr:row>
      <xdr:rowOff>190440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3895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2520</xdr:rowOff>
    </xdr:from>
    <xdr:to>
      <xdr:col>20</xdr:col>
      <xdr:colOff>188280</xdr:colOff>
      <xdr:row>80</xdr:row>
      <xdr:rowOff>190800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36451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720</xdr:rowOff>
    </xdr:from>
    <xdr:to>
      <xdr:col>20</xdr:col>
      <xdr:colOff>188280</xdr:colOff>
      <xdr:row>82</xdr:row>
      <xdr:rowOff>190800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15024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188280</xdr:colOff>
      <xdr:row>83</xdr:row>
      <xdr:rowOff>188280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402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2520</xdr:rowOff>
    </xdr:from>
    <xdr:to>
      <xdr:col>20</xdr:col>
      <xdr:colOff>188280</xdr:colOff>
      <xdr:row>85</xdr:row>
      <xdr:rowOff>192960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49120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188280</xdr:colOff>
      <xdr:row>87</xdr:row>
      <xdr:rowOff>190440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4163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188280</xdr:colOff>
      <xdr:row>88</xdr:row>
      <xdr:rowOff>190080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66980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188280</xdr:colOff>
      <xdr:row>89</xdr:row>
      <xdr:rowOff>188280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59232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2520</xdr:rowOff>
    </xdr:from>
    <xdr:to>
      <xdr:col>20</xdr:col>
      <xdr:colOff>188280</xdr:colOff>
      <xdr:row>91</xdr:row>
      <xdr:rowOff>197640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432280"/>
          <a:ext cx="1882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188280</xdr:colOff>
      <xdr:row>92</xdr:row>
      <xdr:rowOff>190440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683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188280</xdr:colOff>
      <xdr:row>93</xdr:row>
      <xdr:rowOff>188280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69366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1800</xdr:rowOff>
    </xdr:from>
    <xdr:to>
      <xdr:col>20</xdr:col>
      <xdr:colOff>188280</xdr:colOff>
      <xdr:row>94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191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2520</xdr:rowOff>
    </xdr:from>
    <xdr:to>
      <xdr:col>20</xdr:col>
      <xdr:colOff>188280</xdr:colOff>
      <xdr:row>96</xdr:row>
      <xdr:rowOff>192960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6991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188280</xdr:colOff>
      <xdr:row>97</xdr:row>
      <xdr:rowOff>188280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795004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2520</xdr:rowOff>
    </xdr:from>
    <xdr:to>
      <xdr:col>20</xdr:col>
      <xdr:colOff>188280</xdr:colOff>
      <xdr:row>99</xdr:row>
      <xdr:rowOff>192960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45908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2520</xdr:rowOff>
    </xdr:from>
    <xdr:to>
      <xdr:col>20</xdr:col>
      <xdr:colOff>188280</xdr:colOff>
      <xdr:row>100</xdr:row>
      <xdr:rowOff>190800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7125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2520</xdr:rowOff>
    </xdr:from>
    <xdr:to>
      <xdr:col>20</xdr:col>
      <xdr:colOff>188280</xdr:colOff>
      <xdr:row>101</xdr:row>
      <xdr:rowOff>190800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89659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188280</xdr:colOff>
      <xdr:row>102</xdr:row>
      <xdr:rowOff>190080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21688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188280</xdr:colOff>
      <xdr:row>103</xdr:row>
      <xdr:rowOff>188280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47032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2520</xdr:rowOff>
    </xdr:from>
    <xdr:to>
      <xdr:col>20</xdr:col>
      <xdr:colOff>188280</xdr:colOff>
      <xdr:row>105</xdr:row>
      <xdr:rowOff>10080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7259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2520</xdr:rowOff>
    </xdr:from>
    <xdr:to>
      <xdr:col>20</xdr:col>
      <xdr:colOff>188280</xdr:colOff>
      <xdr:row>106</xdr:row>
      <xdr:rowOff>7920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99012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720</xdr:rowOff>
    </xdr:from>
    <xdr:to>
      <xdr:col>20</xdr:col>
      <xdr:colOff>188280</xdr:colOff>
      <xdr:row>110</xdr:row>
      <xdr:rowOff>6480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600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2520</xdr:rowOff>
    </xdr:from>
    <xdr:to>
      <xdr:col>20</xdr:col>
      <xdr:colOff>188280</xdr:colOff>
      <xdr:row>111</xdr:row>
      <xdr:rowOff>9720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7774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2520</xdr:rowOff>
    </xdr:from>
    <xdr:to>
      <xdr:col>20</xdr:col>
      <xdr:colOff>188280</xdr:colOff>
      <xdr:row>112</xdr:row>
      <xdr:rowOff>7920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09528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2520</xdr:rowOff>
    </xdr:from>
    <xdr:to>
      <xdr:col>20</xdr:col>
      <xdr:colOff>188280</xdr:colOff>
      <xdr:row>113</xdr:row>
      <xdr:rowOff>11520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12812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720</xdr:rowOff>
    </xdr:from>
    <xdr:to>
      <xdr:col>20</xdr:col>
      <xdr:colOff>188280</xdr:colOff>
      <xdr:row>114</xdr:row>
      <xdr:rowOff>8280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3016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720</xdr:rowOff>
    </xdr:from>
    <xdr:to>
      <xdr:col>20</xdr:col>
      <xdr:colOff>188280</xdr:colOff>
      <xdr:row>116</xdr:row>
      <xdr:rowOff>13320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652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2520</xdr:rowOff>
    </xdr:from>
    <xdr:to>
      <xdr:col>20</xdr:col>
      <xdr:colOff>188280</xdr:colOff>
      <xdr:row>117</xdr:row>
      <xdr:rowOff>7920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182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2520</xdr:rowOff>
    </xdr:from>
    <xdr:to>
      <xdr:col>20</xdr:col>
      <xdr:colOff>188280</xdr:colOff>
      <xdr:row>118</xdr:row>
      <xdr:rowOff>10080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00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2520</xdr:rowOff>
    </xdr:from>
    <xdr:to>
      <xdr:col>20</xdr:col>
      <xdr:colOff>188280</xdr:colOff>
      <xdr:row>119</xdr:row>
      <xdr:rowOff>9720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1796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720</xdr:rowOff>
    </xdr:from>
    <xdr:to>
      <xdr:col>20</xdr:col>
      <xdr:colOff>188280</xdr:colOff>
      <xdr:row>122</xdr:row>
      <xdr:rowOff>8640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27038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2520</xdr:rowOff>
    </xdr:from>
    <xdr:to>
      <xdr:col>20</xdr:col>
      <xdr:colOff>188280</xdr:colOff>
      <xdr:row>124</xdr:row>
      <xdr:rowOff>14760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05592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188280</xdr:colOff>
      <xdr:row>126</xdr:row>
      <xdr:rowOff>6120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4047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720</xdr:rowOff>
    </xdr:from>
    <xdr:to>
      <xdr:col>20</xdr:col>
      <xdr:colOff>188280</xdr:colOff>
      <xdr:row>127</xdr:row>
      <xdr:rowOff>7920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580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720</xdr:rowOff>
    </xdr:from>
    <xdr:to>
      <xdr:col>20</xdr:col>
      <xdr:colOff>188280</xdr:colOff>
      <xdr:row>128</xdr:row>
      <xdr:rowOff>8640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7554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2520</xdr:rowOff>
    </xdr:from>
    <xdr:to>
      <xdr:col>20</xdr:col>
      <xdr:colOff>188280</xdr:colOff>
      <xdr:row>129</xdr:row>
      <xdr:rowOff>7920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39321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2520</xdr:rowOff>
    </xdr:from>
    <xdr:to>
      <xdr:col>20</xdr:col>
      <xdr:colOff>188280</xdr:colOff>
      <xdr:row>130</xdr:row>
      <xdr:rowOff>7920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1074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2520</xdr:rowOff>
    </xdr:from>
    <xdr:to>
      <xdr:col>20</xdr:col>
      <xdr:colOff>188280</xdr:colOff>
      <xdr:row>131</xdr:row>
      <xdr:rowOff>10080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2828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720</xdr:rowOff>
    </xdr:from>
    <xdr:to>
      <xdr:col>20</xdr:col>
      <xdr:colOff>188280</xdr:colOff>
      <xdr:row>132</xdr:row>
      <xdr:rowOff>6120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45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720</xdr:rowOff>
    </xdr:from>
    <xdr:to>
      <xdr:col>20</xdr:col>
      <xdr:colOff>188280</xdr:colOff>
      <xdr:row>134</xdr:row>
      <xdr:rowOff>6480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806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2520</xdr:rowOff>
    </xdr:from>
    <xdr:to>
      <xdr:col>20</xdr:col>
      <xdr:colOff>188280</xdr:colOff>
      <xdr:row>135</xdr:row>
      <xdr:rowOff>9720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49837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2520</xdr:rowOff>
    </xdr:from>
    <xdr:to>
      <xdr:col>20</xdr:col>
      <xdr:colOff>188280</xdr:colOff>
      <xdr:row>136</xdr:row>
      <xdr:rowOff>7920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1590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2520</xdr:rowOff>
    </xdr:from>
    <xdr:to>
      <xdr:col>20</xdr:col>
      <xdr:colOff>188280</xdr:colOff>
      <xdr:row>137</xdr:row>
      <xdr:rowOff>7920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3343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720</xdr:rowOff>
    </xdr:from>
    <xdr:to>
      <xdr:col>20</xdr:col>
      <xdr:colOff>188280</xdr:colOff>
      <xdr:row>139</xdr:row>
      <xdr:rowOff>8280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6832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720</xdr:rowOff>
    </xdr:from>
    <xdr:to>
      <xdr:col>20</xdr:col>
      <xdr:colOff>188280</xdr:colOff>
      <xdr:row>140</xdr:row>
      <xdr:rowOff>6480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58585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2520</xdr:rowOff>
    </xdr:from>
    <xdr:to>
      <xdr:col>20</xdr:col>
      <xdr:colOff>188280</xdr:colOff>
      <xdr:row>141</xdr:row>
      <xdr:rowOff>14760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035280"/>
          <a:ext cx="1882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2520</xdr:rowOff>
    </xdr:from>
    <xdr:to>
      <xdr:col>20</xdr:col>
      <xdr:colOff>188280</xdr:colOff>
      <xdr:row>142</xdr:row>
      <xdr:rowOff>10080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21060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2520</xdr:rowOff>
    </xdr:from>
    <xdr:to>
      <xdr:col>20</xdr:col>
      <xdr:colOff>188280</xdr:colOff>
      <xdr:row>143</xdr:row>
      <xdr:rowOff>9720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38592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720</xdr:rowOff>
    </xdr:from>
    <xdr:to>
      <xdr:col>20</xdr:col>
      <xdr:colOff>188280</xdr:colOff>
      <xdr:row>144</xdr:row>
      <xdr:rowOff>6120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5594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720</xdr:rowOff>
    </xdr:from>
    <xdr:to>
      <xdr:col>20</xdr:col>
      <xdr:colOff>188280</xdr:colOff>
      <xdr:row>146</xdr:row>
      <xdr:rowOff>9360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691008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2520</xdr:rowOff>
    </xdr:from>
    <xdr:to>
      <xdr:col>20</xdr:col>
      <xdr:colOff>188280</xdr:colOff>
      <xdr:row>148</xdr:row>
      <xdr:rowOff>10080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2621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2520</xdr:rowOff>
    </xdr:from>
    <xdr:to>
      <xdr:col>20</xdr:col>
      <xdr:colOff>188280</xdr:colOff>
      <xdr:row>149</xdr:row>
      <xdr:rowOff>11520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4374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720</xdr:rowOff>
    </xdr:from>
    <xdr:to>
      <xdr:col>20</xdr:col>
      <xdr:colOff>188280</xdr:colOff>
      <xdr:row>150</xdr:row>
      <xdr:rowOff>6120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6110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720</xdr:rowOff>
    </xdr:from>
    <xdr:to>
      <xdr:col>20</xdr:col>
      <xdr:colOff>188280</xdr:colOff>
      <xdr:row>151</xdr:row>
      <xdr:rowOff>6120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7863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720</xdr:rowOff>
    </xdr:from>
    <xdr:to>
      <xdr:col>20</xdr:col>
      <xdr:colOff>188280</xdr:colOff>
      <xdr:row>152</xdr:row>
      <xdr:rowOff>10080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796164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2520</xdr:rowOff>
    </xdr:from>
    <xdr:to>
      <xdr:col>20</xdr:col>
      <xdr:colOff>188280</xdr:colOff>
      <xdr:row>153</xdr:row>
      <xdr:rowOff>7920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13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2520</xdr:rowOff>
    </xdr:from>
    <xdr:to>
      <xdr:col>20</xdr:col>
      <xdr:colOff>188280</xdr:colOff>
      <xdr:row>154</xdr:row>
      <xdr:rowOff>7920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3137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2520</xdr:rowOff>
    </xdr:from>
    <xdr:to>
      <xdr:col>20</xdr:col>
      <xdr:colOff>188280</xdr:colOff>
      <xdr:row>155</xdr:row>
      <xdr:rowOff>9720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4890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720</xdr:rowOff>
    </xdr:from>
    <xdr:to>
      <xdr:col>20</xdr:col>
      <xdr:colOff>188280</xdr:colOff>
      <xdr:row>157</xdr:row>
      <xdr:rowOff>9720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88378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720</xdr:rowOff>
    </xdr:from>
    <xdr:to>
      <xdr:col>20</xdr:col>
      <xdr:colOff>188280</xdr:colOff>
      <xdr:row>158</xdr:row>
      <xdr:rowOff>6480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013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2520</xdr:rowOff>
    </xdr:from>
    <xdr:to>
      <xdr:col>20</xdr:col>
      <xdr:colOff>188280</xdr:colOff>
      <xdr:row>159</xdr:row>
      <xdr:rowOff>9720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18996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2520</xdr:rowOff>
    </xdr:from>
    <xdr:to>
      <xdr:col>20</xdr:col>
      <xdr:colOff>188280</xdr:colOff>
      <xdr:row>160</xdr:row>
      <xdr:rowOff>11520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36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2520</xdr:rowOff>
    </xdr:from>
    <xdr:to>
      <xdr:col>20</xdr:col>
      <xdr:colOff>188280</xdr:colOff>
      <xdr:row>161</xdr:row>
      <xdr:rowOff>7920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5406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720</xdr:rowOff>
    </xdr:from>
    <xdr:to>
      <xdr:col>20</xdr:col>
      <xdr:colOff>188280</xdr:colOff>
      <xdr:row>163</xdr:row>
      <xdr:rowOff>7920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398894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2520</xdr:rowOff>
    </xdr:from>
    <xdr:to>
      <xdr:col>20</xdr:col>
      <xdr:colOff>188280</xdr:colOff>
      <xdr:row>165</xdr:row>
      <xdr:rowOff>10080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2415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2520</xdr:rowOff>
    </xdr:from>
    <xdr:to>
      <xdr:col>20</xdr:col>
      <xdr:colOff>188280</xdr:colOff>
      <xdr:row>166</xdr:row>
      <xdr:rowOff>7920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41684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720</xdr:rowOff>
    </xdr:from>
    <xdr:to>
      <xdr:col>20</xdr:col>
      <xdr:colOff>188280</xdr:colOff>
      <xdr:row>169</xdr:row>
      <xdr:rowOff>9000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0941000"/>
          <a:ext cx="1882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720</xdr:rowOff>
    </xdr:from>
    <xdr:to>
      <xdr:col>20</xdr:col>
      <xdr:colOff>188280</xdr:colOff>
      <xdr:row>170</xdr:row>
      <xdr:rowOff>8640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11632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2520</xdr:rowOff>
    </xdr:from>
    <xdr:to>
      <xdr:col>20</xdr:col>
      <xdr:colOff>188280</xdr:colOff>
      <xdr:row>171</xdr:row>
      <xdr:rowOff>9720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29308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2520</xdr:rowOff>
    </xdr:from>
    <xdr:to>
      <xdr:col>20</xdr:col>
      <xdr:colOff>188280</xdr:colOff>
      <xdr:row>172</xdr:row>
      <xdr:rowOff>7920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14684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720</xdr:rowOff>
    </xdr:from>
    <xdr:to>
      <xdr:col>20</xdr:col>
      <xdr:colOff>188280</xdr:colOff>
      <xdr:row>176</xdr:row>
      <xdr:rowOff>6480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16788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2520</xdr:rowOff>
    </xdr:from>
    <xdr:to>
      <xdr:col>20</xdr:col>
      <xdr:colOff>188280</xdr:colOff>
      <xdr:row>177</xdr:row>
      <xdr:rowOff>9720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34464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2520</xdr:rowOff>
    </xdr:from>
    <xdr:to>
      <xdr:col>20</xdr:col>
      <xdr:colOff>188280</xdr:colOff>
      <xdr:row>178</xdr:row>
      <xdr:rowOff>7920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51996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2520</xdr:rowOff>
    </xdr:from>
    <xdr:to>
      <xdr:col>20</xdr:col>
      <xdr:colOff>188280</xdr:colOff>
      <xdr:row>179</xdr:row>
      <xdr:rowOff>11520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695280"/>
          <a:ext cx="1882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720</xdr:rowOff>
    </xdr:from>
    <xdr:to>
      <xdr:col>20</xdr:col>
      <xdr:colOff>188280</xdr:colOff>
      <xdr:row>180</xdr:row>
      <xdr:rowOff>7920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2868800"/>
          <a:ext cx="1882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720</xdr:rowOff>
    </xdr:from>
    <xdr:to>
      <xdr:col>20</xdr:col>
      <xdr:colOff>188280</xdr:colOff>
      <xdr:row>181</xdr:row>
      <xdr:rowOff>6120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04412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720</xdr:rowOff>
    </xdr:from>
    <xdr:to>
      <xdr:col>20</xdr:col>
      <xdr:colOff>188280</xdr:colOff>
      <xdr:row>182</xdr:row>
      <xdr:rowOff>8640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21944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2520</xdr:rowOff>
    </xdr:from>
    <xdr:to>
      <xdr:col>20</xdr:col>
      <xdr:colOff>188280</xdr:colOff>
      <xdr:row>183</xdr:row>
      <xdr:rowOff>7920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43396200"/>
          <a:ext cx="1882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2520</xdr:rowOff>
    </xdr:from>
    <xdr:to>
      <xdr:col>20</xdr:col>
      <xdr:colOff>188280</xdr:colOff>
      <xdr:row>54</xdr:row>
      <xdr:rowOff>51120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6804440"/>
          <a:ext cx="18828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2520</xdr:rowOff>
    </xdr:from>
    <xdr:to>
      <xdr:col>20</xdr:col>
      <xdr:colOff>188280</xdr:colOff>
      <xdr:row>56</xdr:row>
      <xdr:rowOff>190800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56440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2520</xdr:rowOff>
    </xdr:from>
    <xdr:to>
      <xdr:col>20</xdr:col>
      <xdr:colOff>188280</xdr:colOff>
      <xdr:row>57</xdr:row>
      <xdr:rowOff>129960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7817840"/>
          <a:ext cx="188280" cy="127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720</xdr:rowOff>
    </xdr:from>
    <xdr:to>
      <xdr:col>20</xdr:col>
      <xdr:colOff>188280</xdr:colOff>
      <xdr:row>58</xdr:row>
      <xdr:rowOff>189000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0694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188280</xdr:colOff>
      <xdr:row>59</xdr:row>
      <xdr:rowOff>136440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18322200"/>
          <a:ext cx="188280" cy="13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183600</xdr:rowOff>
    </xdr:from>
    <xdr:to>
      <xdr:col>20</xdr:col>
      <xdr:colOff>188280</xdr:colOff>
      <xdr:row>75</xdr:row>
      <xdr:rowOff>49680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799440"/>
          <a:ext cx="1882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188280</xdr:colOff>
      <xdr:row>68</xdr:row>
      <xdr:rowOff>191880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0602440"/>
          <a:ext cx="1882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1800</xdr:rowOff>
    </xdr:from>
    <xdr:to>
      <xdr:col>20</xdr:col>
      <xdr:colOff>188280</xdr:colOff>
      <xdr:row>70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11076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2520</xdr:rowOff>
    </xdr:from>
    <xdr:to>
      <xdr:col>20</xdr:col>
      <xdr:colOff>188280</xdr:colOff>
      <xdr:row>71</xdr:row>
      <xdr:rowOff>192960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36492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2520</xdr:rowOff>
    </xdr:from>
    <xdr:to>
      <xdr:col>20</xdr:col>
      <xdr:colOff>188280</xdr:colOff>
      <xdr:row>74</xdr:row>
      <xdr:rowOff>132120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618360"/>
          <a:ext cx="188280" cy="63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188280</xdr:colOff>
      <xdr:row>73</xdr:row>
      <xdr:rowOff>188280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186928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188280</xdr:colOff>
      <xdr:row>75</xdr:row>
      <xdr:rowOff>155160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122720"/>
          <a:ext cx="18828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2520</xdr:rowOff>
    </xdr:from>
    <xdr:to>
      <xdr:col>20</xdr:col>
      <xdr:colOff>188280</xdr:colOff>
      <xdr:row>75</xdr:row>
      <xdr:rowOff>192600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378320"/>
          <a:ext cx="1882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2520</xdr:rowOff>
    </xdr:from>
    <xdr:to>
      <xdr:col>20</xdr:col>
      <xdr:colOff>188280</xdr:colOff>
      <xdr:row>76</xdr:row>
      <xdr:rowOff>190800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841040" y="22631760"/>
          <a:ext cx="1882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188280</xdr:colOff>
      <xdr:row>21</xdr:row>
      <xdr:rowOff>182880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8694360"/>
          <a:ext cx="188280" cy="1828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2520</xdr:colOff>
      <xdr:row>21</xdr:row>
      <xdr:rowOff>0</xdr:rowOff>
    </xdr:from>
    <xdr:to>
      <xdr:col>3</xdr:col>
      <xdr:colOff>189720</xdr:colOff>
      <xdr:row>21</xdr:row>
      <xdr:rowOff>193680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9080" y="8694360"/>
          <a:ext cx="187200" cy="193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2520</xdr:colOff>
      <xdr:row>21</xdr:row>
      <xdr:rowOff>0</xdr:rowOff>
    </xdr:from>
    <xdr:to>
      <xdr:col>2</xdr:col>
      <xdr:colOff>189720</xdr:colOff>
      <xdr:row>21</xdr:row>
      <xdr:rowOff>193680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3280" y="8694360"/>
          <a:ext cx="187200" cy="193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22</xdr:row>
      <xdr:rowOff>1800</xdr:rowOff>
    </xdr:from>
    <xdr:to>
      <xdr:col>1</xdr:col>
      <xdr:colOff>188280</xdr:colOff>
      <xdr:row>22</xdr:row>
      <xdr:rowOff>195120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8949240"/>
          <a:ext cx="188280" cy="193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24</xdr:row>
      <xdr:rowOff>2520</xdr:rowOff>
    </xdr:from>
    <xdr:to>
      <xdr:col>1</xdr:col>
      <xdr:colOff>188280</xdr:colOff>
      <xdr:row>24</xdr:row>
      <xdr:rowOff>195120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9456840"/>
          <a:ext cx="188280" cy="192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177120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76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196200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186480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5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182880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195840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195840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182880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2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89640</xdr:colOff>
      <xdr:row>10</xdr:row>
      <xdr:rowOff>180720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88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12</xdr:row>
      <xdr:rowOff>57960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56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204840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204840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4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201240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200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11</xdr:row>
      <xdr:rowOff>140760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393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190440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9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1080</xdr:colOff>
      <xdr:row>10</xdr:row>
      <xdr:rowOff>720</xdr:rowOff>
    </xdr:from>
    <xdr:to>
      <xdr:col>18</xdr:col>
      <xdr:colOff>188640</xdr:colOff>
      <xdr:row>10</xdr:row>
      <xdr:rowOff>180720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0306960" y="5907960"/>
          <a:ext cx="187560" cy="180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B1" zoomScale="72" zoomScaleNormal="72" workbookViewId="0">
      <selection activeCell="H4" sqref="H4"/>
    </sheetView>
  </sheetViews>
  <sheetFormatPr defaultColWidth="8.81640625" defaultRowHeight="14.5" x14ac:dyDescent="0.35"/>
  <cols>
    <col min="1" max="1" width="1.453125" style="7" customWidth="1"/>
    <col min="2" max="2" width="5.6328125" style="7" customWidth="1"/>
    <col min="3" max="3" width="37.81640625" style="6" customWidth="1"/>
    <col min="4" max="4" width="9.6328125" style="60" customWidth="1"/>
    <col min="5" max="5" width="9" style="13" customWidth="1"/>
    <col min="6" max="6" width="71.7265625" style="6" customWidth="1"/>
    <col min="7" max="7" width="29.81640625" style="61" customWidth="1"/>
    <col min="8" max="8" width="23.453125" style="61" customWidth="1"/>
    <col min="9" max="9" width="19.36328125" style="6" customWidth="1"/>
    <col min="10" max="10" width="30.81640625" style="7" customWidth="1"/>
    <col min="11" max="11" width="34" style="7" customWidth="1"/>
    <col min="12" max="12" width="31.26953125" style="7" customWidth="1"/>
    <col min="13" max="13" width="36.36328125" style="7" customWidth="1"/>
    <col min="14" max="14" width="26.90625" style="61" customWidth="1"/>
    <col min="15" max="15" width="18.26953125" style="61" hidden="1" customWidth="1"/>
    <col min="16" max="16" width="20.81640625" style="7" customWidth="1"/>
    <col min="17" max="17" width="20.6328125" style="7" customWidth="1"/>
    <col min="18" max="18" width="21" style="7" customWidth="1"/>
    <col min="19" max="19" width="19.453125" style="7" customWidth="1"/>
    <col min="20" max="20" width="55.08984375" style="41" customWidth="1"/>
    <col min="21" max="16384" width="8.81640625" style="7"/>
  </cols>
  <sheetData>
    <row r="1" spans="1:20" ht="18.75" customHeight="1" x14ac:dyDescent="0.35">
      <c r="B1" s="5" t="s">
        <v>0</v>
      </c>
      <c r="C1" s="5"/>
      <c r="D1" s="5"/>
      <c r="E1" s="5"/>
      <c r="G1" s="6"/>
      <c r="H1" s="7"/>
      <c r="I1" s="8"/>
      <c r="N1" s="6"/>
      <c r="O1" s="6"/>
      <c r="Q1" s="4" t="s">
        <v>1</v>
      </c>
      <c r="R1" s="4"/>
      <c r="S1" s="4"/>
      <c r="T1" s="34"/>
    </row>
    <row r="2" spans="1:20" ht="18.75" customHeight="1" x14ac:dyDescent="0.35">
      <c r="C2" s="35"/>
      <c r="D2" s="9"/>
      <c r="E2" s="10"/>
      <c r="G2" s="6"/>
      <c r="H2" s="7"/>
      <c r="I2" s="8"/>
      <c r="N2" s="6"/>
      <c r="O2" s="6"/>
      <c r="Q2" s="36"/>
      <c r="R2" s="36"/>
      <c r="T2" s="34"/>
    </row>
    <row r="3" spans="1:20" ht="20" customHeight="1" x14ac:dyDescent="0.35">
      <c r="B3" s="37"/>
      <c r="C3" s="38" t="s">
        <v>2</v>
      </c>
      <c r="D3" s="39"/>
      <c r="E3" s="39"/>
      <c r="F3" s="39"/>
      <c r="G3" s="40"/>
      <c r="H3" s="40"/>
      <c r="I3" s="40"/>
      <c r="J3" s="40"/>
      <c r="K3" s="40"/>
      <c r="L3" s="40"/>
      <c r="M3" s="36"/>
      <c r="N3" s="41"/>
      <c r="O3" s="41"/>
      <c r="P3" s="36"/>
      <c r="Q3" s="36"/>
      <c r="R3" s="36"/>
    </row>
    <row r="4" spans="1:20" ht="20" customHeight="1" thickBot="1" x14ac:dyDescent="0.4">
      <c r="B4" s="42"/>
      <c r="C4" s="43" t="s">
        <v>3</v>
      </c>
      <c r="D4" s="39"/>
      <c r="E4" s="39"/>
      <c r="F4" s="39"/>
      <c r="G4" s="39"/>
      <c r="H4" s="36"/>
      <c r="I4" s="36"/>
      <c r="J4" s="36"/>
      <c r="K4" s="36"/>
      <c r="L4" s="36"/>
      <c r="M4" s="36"/>
      <c r="N4" s="6"/>
      <c r="O4" s="6"/>
      <c r="P4" s="36"/>
      <c r="Q4" s="36"/>
      <c r="R4" s="36"/>
    </row>
    <row r="5" spans="1:20" ht="36" customHeight="1" thickBot="1" x14ac:dyDescent="0.4">
      <c r="B5" s="11"/>
      <c r="C5" s="12"/>
      <c r="D5" s="13"/>
      <c r="G5" s="14" t="s">
        <v>4</v>
      </c>
      <c r="H5" s="6"/>
      <c r="I5" s="7"/>
      <c r="N5" s="6"/>
      <c r="O5" s="15"/>
      <c r="Q5" s="14" t="s">
        <v>4</v>
      </c>
      <c r="T5" s="44"/>
    </row>
    <row r="6" spans="1:20" ht="72" customHeight="1" thickTop="1" thickBot="1" x14ac:dyDescent="0.4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9" t="s">
        <v>16</v>
      </c>
      <c r="N6" s="17" t="s">
        <v>17</v>
      </c>
      <c r="O6" s="17" t="s">
        <v>18</v>
      </c>
      <c r="P6" s="17" t="s">
        <v>19</v>
      </c>
      <c r="Q6" s="20" t="s">
        <v>20</v>
      </c>
      <c r="R6" s="19" t="s">
        <v>21</v>
      </c>
      <c r="S6" s="21" t="s">
        <v>22</v>
      </c>
      <c r="T6" s="17" t="s">
        <v>23</v>
      </c>
    </row>
    <row r="7" spans="1:20" ht="162" customHeight="1" thickTop="1" thickBot="1" x14ac:dyDescent="0.4">
      <c r="A7" s="45"/>
      <c r="B7" s="46" t="s">
        <v>24</v>
      </c>
      <c r="C7" s="47" t="s">
        <v>25</v>
      </c>
      <c r="D7" s="48">
        <v>2</v>
      </c>
      <c r="E7" s="47" t="s">
        <v>26</v>
      </c>
      <c r="F7" s="49" t="s">
        <v>27</v>
      </c>
      <c r="G7" s="22"/>
      <c r="H7" s="50" t="s">
        <v>28</v>
      </c>
      <c r="I7" s="47" t="s">
        <v>29</v>
      </c>
      <c r="J7" s="47" t="s">
        <v>30</v>
      </c>
      <c r="K7" s="47" t="s">
        <v>31</v>
      </c>
      <c r="L7" s="47" t="s">
        <v>32</v>
      </c>
      <c r="M7" s="47" t="s">
        <v>33</v>
      </c>
      <c r="N7" s="47" t="s">
        <v>34</v>
      </c>
      <c r="O7" s="23">
        <f>D7*P7</f>
        <v>10000</v>
      </c>
      <c r="P7" s="24">
        <v>5000</v>
      </c>
      <c r="Q7" s="62"/>
      <c r="R7" s="25">
        <f>D7*Q7</f>
        <v>0</v>
      </c>
      <c r="S7" s="26" t="str">
        <f>IF(ISNUMBER(Q7), IF(Q7&gt;P7,"NEVYHOVUJE","VYHOVUJE")," ")</f>
        <v xml:space="preserve"> </v>
      </c>
      <c r="T7" s="47" t="s">
        <v>35</v>
      </c>
    </row>
    <row r="8" spans="1:20" ht="15" customHeight="1" thickTop="1" thickBot="1" x14ac:dyDescent="0.4">
      <c r="B8" s="35"/>
      <c r="C8" s="35"/>
      <c r="D8" s="35"/>
      <c r="E8" s="35"/>
      <c r="F8" s="35"/>
      <c r="G8" s="51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1:20" ht="66.75" customHeight="1" thickTop="1" thickBot="1" x14ac:dyDescent="0.4">
      <c r="B9" s="3" t="s">
        <v>36</v>
      </c>
      <c r="C9" s="3"/>
      <c r="D9" s="3"/>
      <c r="E9" s="3"/>
      <c r="F9" s="3"/>
      <c r="G9" s="3"/>
      <c r="H9" s="3"/>
      <c r="I9" s="28"/>
      <c r="J9" s="28"/>
      <c r="K9" s="52"/>
      <c r="L9" s="52"/>
      <c r="M9" s="52"/>
      <c r="N9" s="52"/>
      <c r="O9" s="29"/>
      <c r="P9" s="30" t="s">
        <v>37</v>
      </c>
      <c r="Q9" s="2" t="s">
        <v>38</v>
      </c>
      <c r="R9" s="2"/>
      <c r="S9" s="2"/>
      <c r="T9" s="53"/>
    </row>
    <row r="10" spans="1:20" ht="36" customHeight="1" thickTop="1" thickBot="1" x14ac:dyDescent="0.4">
      <c r="B10" s="54" t="s">
        <v>39</v>
      </c>
      <c r="C10" s="54"/>
      <c r="D10" s="54"/>
      <c r="E10" s="54"/>
      <c r="F10" s="54"/>
      <c r="G10" s="54"/>
      <c r="H10" s="55"/>
      <c r="K10" s="31"/>
      <c r="L10" s="31"/>
      <c r="M10" s="31"/>
      <c r="N10" s="31"/>
      <c r="O10" s="32"/>
      <c r="P10" s="33">
        <f>SUM(O7:O7)</f>
        <v>10000</v>
      </c>
      <c r="Q10" s="1">
        <f>SUM(R7:R7)</f>
        <v>0</v>
      </c>
      <c r="R10" s="1"/>
      <c r="S10" s="1"/>
      <c r="T10" s="56"/>
    </row>
    <row r="11" spans="1:20" ht="20" customHeight="1" thickTop="1" x14ac:dyDescent="0.35">
      <c r="B11" s="57"/>
      <c r="C11" s="28"/>
      <c r="D11" s="58"/>
      <c r="E11" s="28"/>
      <c r="F11" s="28"/>
      <c r="G11" s="27"/>
      <c r="H11" s="59"/>
      <c r="I11" s="59"/>
      <c r="J11" s="59"/>
      <c r="K11" s="36"/>
      <c r="L11" s="36"/>
      <c r="M11" s="36"/>
      <c r="N11" s="41"/>
      <c r="O11" s="41"/>
      <c r="P11" s="36"/>
      <c r="Q11" s="36"/>
      <c r="R11" s="36"/>
    </row>
    <row r="12" spans="1:20" ht="20" customHeight="1" x14ac:dyDescent="0.35">
      <c r="B12" s="57"/>
      <c r="C12" s="28"/>
      <c r="D12" s="58"/>
      <c r="E12" s="28"/>
      <c r="F12" s="28"/>
      <c r="G12" s="27"/>
      <c r="H12" s="59"/>
      <c r="I12" s="59"/>
      <c r="J12" s="59"/>
      <c r="K12" s="36"/>
      <c r="L12" s="36"/>
      <c r="M12" s="36"/>
      <c r="N12" s="41"/>
      <c r="O12" s="41"/>
      <c r="P12" s="36"/>
      <c r="Q12" s="36"/>
      <c r="R12" s="36"/>
    </row>
    <row r="13" spans="1:20" ht="20" customHeight="1" x14ac:dyDescent="0.35">
      <c r="B13" s="57"/>
      <c r="C13" s="28"/>
      <c r="D13" s="58"/>
      <c r="E13" s="28"/>
      <c r="F13" s="28"/>
      <c r="G13" s="27"/>
      <c r="H13" s="59"/>
      <c r="I13" s="59"/>
      <c r="J13" s="59"/>
      <c r="K13" s="36"/>
      <c r="L13" s="36"/>
      <c r="M13" s="36"/>
      <c r="N13" s="41"/>
      <c r="O13" s="41"/>
      <c r="P13" s="36"/>
      <c r="Q13" s="36"/>
      <c r="R13" s="36"/>
    </row>
    <row r="14" spans="1:20" ht="20" customHeight="1" x14ac:dyDescent="0.35">
      <c r="B14" s="57"/>
      <c r="C14" s="28"/>
      <c r="D14" s="58"/>
      <c r="E14" s="28"/>
      <c r="F14" s="28"/>
      <c r="G14" s="27"/>
      <c r="H14" s="59"/>
      <c r="I14" s="59"/>
      <c r="J14" s="59"/>
      <c r="K14" s="36"/>
      <c r="L14" s="36"/>
      <c r="M14" s="36"/>
      <c r="N14" s="41"/>
      <c r="O14" s="41"/>
      <c r="P14" s="36"/>
      <c r="Q14" s="36"/>
      <c r="R14" s="36"/>
    </row>
    <row r="15" spans="1:20" ht="20" customHeight="1" x14ac:dyDescent="0.35">
      <c r="B15" s="57"/>
      <c r="C15" s="28"/>
      <c r="D15" s="58"/>
      <c r="E15" s="28"/>
      <c r="F15" s="28"/>
      <c r="G15" s="27"/>
      <c r="H15" s="59"/>
      <c r="I15" s="59"/>
      <c r="J15" s="59"/>
      <c r="K15" s="36"/>
      <c r="L15" s="36"/>
      <c r="M15" s="36"/>
      <c r="N15" s="41"/>
      <c r="O15" s="41"/>
      <c r="P15" s="36"/>
      <c r="Q15" s="36"/>
      <c r="R15" s="36"/>
    </row>
    <row r="16" spans="1:20" ht="20" customHeight="1" x14ac:dyDescent="0.35">
      <c r="B16" s="57"/>
      <c r="C16" s="28"/>
      <c r="D16" s="58"/>
      <c r="E16" s="28"/>
      <c r="F16" s="28"/>
      <c r="G16" s="27"/>
      <c r="H16" s="59"/>
      <c r="I16" s="59"/>
      <c r="J16" s="59"/>
      <c r="K16" s="36"/>
      <c r="L16" s="36"/>
      <c r="M16" s="36"/>
      <c r="N16" s="41"/>
      <c r="O16" s="41"/>
      <c r="P16" s="36"/>
      <c r="Q16" s="36"/>
      <c r="R16" s="36"/>
    </row>
    <row r="17" spans="2:18" ht="20" customHeight="1" x14ac:dyDescent="0.35">
      <c r="B17" s="57"/>
      <c r="C17" s="28"/>
      <c r="D17" s="58"/>
      <c r="E17" s="28"/>
      <c r="F17" s="28"/>
      <c r="G17" s="27"/>
      <c r="H17" s="59"/>
      <c r="I17" s="59"/>
      <c r="J17" s="59"/>
      <c r="K17" s="36"/>
      <c r="L17" s="36"/>
      <c r="M17" s="36"/>
      <c r="N17" s="41"/>
      <c r="O17" s="41"/>
      <c r="P17" s="36"/>
      <c r="Q17" s="36"/>
      <c r="R17" s="36"/>
    </row>
    <row r="18" spans="2:18" ht="20" customHeight="1" x14ac:dyDescent="0.35">
      <c r="B18" s="57"/>
      <c r="C18" s="28"/>
      <c r="D18" s="58"/>
      <c r="E18" s="28"/>
      <c r="F18" s="28"/>
      <c r="G18" s="27"/>
      <c r="H18" s="59"/>
      <c r="I18" s="59"/>
      <c r="J18" s="59"/>
      <c r="K18" s="36"/>
      <c r="L18" s="36"/>
      <c r="M18" s="36"/>
      <c r="N18" s="41"/>
      <c r="O18" s="41"/>
      <c r="P18" s="36"/>
      <c r="Q18" s="36"/>
      <c r="R18" s="36"/>
    </row>
    <row r="19" spans="2:18" ht="20" customHeight="1" x14ac:dyDescent="0.35">
      <c r="B19" s="57"/>
      <c r="C19" s="28"/>
      <c r="D19" s="58"/>
      <c r="E19" s="28"/>
      <c r="F19" s="28"/>
      <c r="G19" s="27"/>
      <c r="H19" s="59"/>
      <c r="I19" s="59"/>
      <c r="J19" s="59"/>
      <c r="K19" s="36"/>
      <c r="L19" s="36"/>
      <c r="M19" s="36"/>
      <c r="N19" s="41"/>
      <c r="O19" s="41"/>
      <c r="P19" s="36"/>
      <c r="Q19" s="36"/>
      <c r="R19" s="36"/>
    </row>
    <row r="20" spans="2:18" ht="20" customHeight="1" x14ac:dyDescent="0.35">
      <c r="B20" s="57"/>
      <c r="C20" s="28"/>
      <c r="D20" s="58"/>
      <c r="E20" s="28"/>
      <c r="F20" s="28"/>
      <c r="G20" s="27"/>
      <c r="H20" s="59"/>
      <c r="I20" s="59"/>
      <c r="J20" s="59"/>
      <c r="K20" s="36"/>
      <c r="L20" s="36"/>
      <c r="M20" s="36"/>
      <c r="N20" s="41"/>
      <c r="O20" s="41"/>
      <c r="P20" s="36"/>
      <c r="Q20" s="36"/>
      <c r="R20" s="36"/>
    </row>
    <row r="21" spans="2:18" ht="20" customHeight="1" x14ac:dyDescent="0.35">
      <c r="B21" s="57"/>
      <c r="C21" s="28"/>
      <c r="D21" s="58"/>
      <c r="E21" s="28"/>
      <c r="F21" s="28"/>
      <c r="G21" s="27"/>
      <c r="H21" s="59"/>
      <c r="I21" s="59"/>
      <c r="J21" s="59"/>
      <c r="K21" s="36"/>
      <c r="L21" s="36"/>
      <c r="M21" s="36"/>
      <c r="N21" s="41"/>
      <c r="O21" s="41"/>
      <c r="P21" s="36"/>
      <c r="Q21" s="36"/>
      <c r="R21" s="36"/>
    </row>
    <row r="22" spans="2:18" ht="20" customHeight="1" x14ac:dyDescent="0.35">
      <c r="B22" s="57"/>
      <c r="C22" s="28"/>
      <c r="D22" s="58"/>
      <c r="E22" s="28"/>
      <c r="F22" s="28"/>
      <c r="G22" s="27"/>
      <c r="H22" s="59"/>
      <c r="I22" s="59"/>
      <c r="J22" s="59"/>
      <c r="K22" s="36"/>
      <c r="L22" s="36"/>
      <c r="M22" s="36"/>
      <c r="N22" s="41"/>
      <c r="O22" s="41"/>
      <c r="P22" s="36"/>
      <c r="Q22" s="36"/>
      <c r="R22" s="36"/>
    </row>
    <row r="23" spans="2:18" ht="20" customHeight="1" x14ac:dyDescent="0.35">
      <c r="B23" s="57"/>
      <c r="C23" s="28"/>
      <c r="D23" s="58"/>
      <c r="E23" s="28"/>
      <c r="F23" s="28"/>
      <c r="G23" s="27"/>
      <c r="H23" s="59"/>
      <c r="I23" s="59"/>
      <c r="J23" s="59"/>
      <c r="K23" s="36"/>
      <c r="L23" s="36"/>
      <c r="M23" s="36"/>
      <c r="N23" s="41"/>
      <c r="O23" s="41"/>
      <c r="P23" s="36"/>
      <c r="Q23" s="36"/>
      <c r="R23" s="36"/>
    </row>
    <row r="24" spans="2:18" ht="20" customHeight="1" x14ac:dyDescent="0.35">
      <c r="B24" s="57"/>
      <c r="C24" s="28"/>
      <c r="D24" s="58"/>
      <c r="E24" s="28"/>
      <c r="F24" s="28"/>
      <c r="G24" s="27"/>
      <c r="H24" s="59"/>
      <c r="I24" s="59"/>
      <c r="J24" s="59"/>
      <c r="K24" s="36"/>
      <c r="L24" s="36"/>
      <c r="M24" s="36"/>
      <c r="N24" s="41"/>
      <c r="O24" s="41"/>
      <c r="P24" s="36"/>
      <c r="Q24" s="36"/>
      <c r="R24" s="36"/>
    </row>
    <row r="25" spans="2:18" ht="20" customHeight="1" x14ac:dyDescent="0.35">
      <c r="B25" s="57"/>
      <c r="C25" s="28"/>
      <c r="D25" s="58"/>
      <c r="E25" s="28"/>
      <c r="F25" s="28"/>
      <c r="G25" s="27"/>
      <c r="H25" s="59"/>
      <c r="I25" s="59"/>
      <c r="J25" s="59"/>
      <c r="K25" s="36"/>
      <c r="L25" s="36"/>
      <c r="M25" s="36"/>
      <c r="N25" s="41"/>
      <c r="O25" s="41"/>
      <c r="P25" s="36"/>
      <c r="Q25" s="36"/>
      <c r="R25" s="36"/>
    </row>
    <row r="26" spans="2:18" ht="20" customHeight="1" x14ac:dyDescent="0.35">
      <c r="B26" s="57"/>
      <c r="C26" s="28"/>
      <c r="D26" s="58"/>
      <c r="E26" s="28"/>
      <c r="F26" s="28"/>
      <c r="G26" s="27"/>
      <c r="H26" s="59"/>
      <c r="I26" s="59"/>
      <c r="J26" s="59"/>
      <c r="K26" s="36"/>
      <c r="L26" s="36"/>
      <c r="M26" s="36"/>
      <c r="N26" s="41"/>
      <c r="O26" s="41"/>
      <c r="P26" s="36"/>
      <c r="Q26" s="36"/>
      <c r="R26" s="36"/>
    </row>
    <row r="27" spans="2:18" ht="20" customHeight="1" x14ac:dyDescent="0.35">
      <c r="B27" s="57"/>
      <c r="C27" s="28"/>
      <c r="D27" s="58"/>
      <c r="E27" s="28"/>
      <c r="F27" s="28"/>
      <c r="G27" s="27"/>
      <c r="H27" s="59"/>
      <c r="I27" s="59"/>
      <c r="J27" s="59"/>
      <c r="K27" s="36"/>
      <c r="L27" s="36"/>
      <c r="M27" s="36"/>
      <c r="N27" s="41"/>
      <c r="O27" s="41"/>
      <c r="P27" s="36"/>
      <c r="Q27" s="36"/>
      <c r="R27" s="36"/>
    </row>
    <row r="28" spans="2:18" ht="20" customHeight="1" x14ac:dyDescent="0.35">
      <c r="B28" s="57"/>
      <c r="C28" s="28"/>
      <c r="D28" s="58"/>
      <c r="E28" s="28"/>
      <c r="F28" s="28"/>
      <c r="G28" s="27"/>
      <c r="H28" s="59"/>
      <c r="I28" s="59"/>
      <c r="J28" s="59"/>
      <c r="K28" s="36"/>
      <c r="L28" s="36"/>
      <c r="M28" s="36"/>
      <c r="N28" s="41"/>
      <c r="O28" s="41"/>
      <c r="P28" s="36"/>
      <c r="Q28" s="36"/>
      <c r="R28" s="36"/>
    </row>
    <row r="29" spans="2:18" ht="20" customHeight="1" x14ac:dyDescent="0.35">
      <c r="B29" s="57"/>
      <c r="C29" s="28"/>
      <c r="D29" s="58"/>
      <c r="E29" s="28"/>
      <c r="F29" s="28"/>
      <c r="G29" s="27"/>
      <c r="H29" s="59"/>
      <c r="I29" s="59"/>
      <c r="J29" s="59"/>
      <c r="K29" s="36"/>
      <c r="L29" s="36"/>
      <c r="M29" s="36"/>
      <c r="N29" s="41"/>
      <c r="O29" s="41"/>
      <c r="P29" s="36"/>
      <c r="Q29" s="36"/>
      <c r="R29" s="36"/>
    </row>
    <row r="30" spans="2:18" ht="20" customHeight="1" x14ac:dyDescent="0.35">
      <c r="B30" s="57"/>
      <c r="C30" s="28"/>
      <c r="D30" s="58"/>
      <c r="E30" s="28"/>
      <c r="F30" s="28"/>
      <c r="G30" s="27"/>
      <c r="H30" s="59"/>
      <c r="I30" s="59"/>
      <c r="J30" s="59"/>
      <c r="K30" s="36"/>
      <c r="L30" s="36"/>
      <c r="M30" s="36"/>
      <c r="N30" s="41"/>
      <c r="O30" s="41"/>
      <c r="P30" s="36"/>
      <c r="Q30" s="36"/>
      <c r="R30" s="36"/>
    </row>
    <row r="31" spans="2:18" ht="20" customHeight="1" x14ac:dyDescent="0.35">
      <c r="B31" s="57"/>
      <c r="C31" s="28"/>
      <c r="D31" s="58"/>
      <c r="E31" s="28"/>
      <c r="F31" s="28"/>
      <c r="G31" s="27"/>
      <c r="H31" s="59"/>
      <c r="I31" s="59"/>
      <c r="J31" s="59"/>
      <c r="K31" s="36"/>
      <c r="L31" s="36"/>
      <c r="M31" s="36"/>
      <c r="N31" s="41"/>
      <c r="O31" s="41"/>
      <c r="P31" s="36"/>
      <c r="Q31" s="36"/>
      <c r="R31" s="36"/>
    </row>
    <row r="32" spans="2:18" ht="20" customHeight="1" x14ac:dyDescent="0.35">
      <c r="B32" s="57"/>
      <c r="C32" s="28"/>
      <c r="D32" s="58"/>
      <c r="E32" s="28"/>
      <c r="F32" s="28"/>
      <c r="G32" s="27"/>
      <c r="H32" s="59"/>
      <c r="I32" s="59"/>
      <c r="J32" s="59"/>
      <c r="K32" s="36"/>
      <c r="L32" s="36"/>
      <c r="M32" s="36"/>
      <c r="N32" s="41"/>
      <c r="O32" s="41"/>
      <c r="P32" s="36"/>
      <c r="Q32" s="36"/>
      <c r="R32" s="36"/>
    </row>
    <row r="33" spans="2:18" ht="20" customHeight="1" x14ac:dyDescent="0.35">
      <c r="B33" s="57"/>
      <c r="C33" s="28"/>
      <c r="D33" s="58"/>
      <c r="E33" s="28"/>
      <c r="F33" s="28"/>
      <c r="G33" s="27"/>
      <c r="H33" s="59"/>
      <c r="I33" s="59"/>
      <c r="J33" s="59"/>
      <c r="K33" s="36"/>
      <c r="L33" s="36"/>
      <c r="M33" s="36"/>
      <c r="N33" s="41"/>
      <c r="O33" s="41"/>
      <c r="P33" s="36"/>
      <c r="Q33" s="36"/>
      <c r="R33" s="36"/>
    </row>
    <row r="34" spans="2:18" ht="20" customHeight="1" x14ac:dyDescent="0.35">
      <c r="B34" s="57"/>
      <c r="C34" s="28"/>
      <c r="D34" s="58"/>
      <c r="E34" s="28"/>
      <c r="F34" s="28"/>
      <c r="G34" s="27"/>
      <c r="H34" s="59"/>
      <c r="I34" s="59"/>
      <c r="J34" s="59"/>
      <c r="K34" s="36"/>
      <c r="L34" s="36"/>
      <c r="M34" s="36"/>
      <c r="N34" s="41"/>
      <c r="O34" s="41"/>
      <c r="P34" s="36"/>
      <c r="Q34" s="36"/>
      <c r="R34" s="36"/>
    </row>
    <row r="35" spans="2:18" ht="20" customHeight="1" x14ac:dyDescent="0.35">
      <c r="B35" s="57"/>
      <c r="C35" s="28"/>
      <c r="D35" s="58"/>
      <c r="E35" s="28"/>
      <c r="F35" s="28"/>
      <c r="G35" s="27"/>
      <c r="H35" s="59"/>
      <c r="I35" s="59"/>
      <c r="J35" s="59"/>
      <c r="K35" s="36"/>
      <c r="L35" s="36"/>
      <c r="M35" s="36"/>
      <c r="N35" s="41"/>
      <c r="O35" s="41"/>
      <c r="P35" s="36"/>
      <c r="Q35" s="36"/>
      <c r="R35" s="36"/>
    </row>
    <row r="36" spans="2:18" ht="20" customHeight="1" x14ac:dyDescent="0.35">
      <c r="B36" s="57"/>
      <c r="C36" s="28"/>
      <c r="D36" s="58"/>
      <c r="E36" s="28"/>
      <c r="F36" s="28"/>
      <c r="G36" s="27"/>
      <c r="H36" s="59"/>
      <c r="I36" s="59"/>
      <c r="J36" s="59"/>
      <c r="K36" s="36"/>
      <c r="L36" s="36"/>
      <c r="M36" s="36"/>
      <c r="N36" s="41"/>
      <c r="O36" s="41"/>
      <c r="P36" s="36"/>
      <c r="Q36" s="36"/>
      <c r="R36" s="36"/>
    </row>
    <row r="37" spans="2:18" ht="20" customHeight="1" x14ac:dyDescent="0.35">
      <c r="B37" s="57"/>
      <c r="C37" s="28"/>
      <c r="D37" s="58"/>
      <c r="E37" s="28"/>
      <c r="F37" s="28"/>
      <c r="G37" s="27"/>
      <c r="H37" s="59"/>
      <c r="I37" s="59"/>
      <c r="J37" s="59"/>
      <c r="K37" s="36"/>
      <c r="L37" s="36"/>
      <c r="M37" s="36"/>
      <c r="N37" s="41"/>
      <c r="O37" s="41"/>
      <c r="P37" s="36"/>
      <c r="Q37" s="36"/>
      <c r="R37" s="36"/>
    </row>
    <row r="38" spans="2:18" ht="20" customHeight="1" x14ac:dyDescent="0.35">
      <c r="B38" s="57"/>
      <c r="C38" s="28"/>
      <c r="D38" s="58"/>
      <c r="E38" s="28"/>
      <c r="F38" s="28"/>
      <c r="G38" s="27"/>
      <c r="H38" s="59"/>
      <c r="I38" s="59"/>
      <c r="J38" s="59"/>
      <c r="K38" s="36"/>
      <c r="L38" s="36"/>
      <c r="M38" s="36"/>
      <c r="N38" s="41"/>
      <c r="O38" s="41"/>
      <c r="P38" s="36"/>
      <c r="Q38" s="36"/>
      <c r="R38" s="36"/>
    </row>
    <row r="39" spans="2:18" ht="20" customHeight="1" x14ac:dyDescent="0.35">
      <c r="B39" s="57"/>
      <c r="C39" s="28"/>
      <c r="D39" s="58"/>
      <c r="E39" s="28"/>
      <c r="F39" s="28"/>
      <c r="G39" s="27"/>
      <c r="H39" s="59"/>
      <c r="I39" s="59"/>
      <c r="J39" s="59"/>
      <c r="K39" s="36"/>
      <c r="L39" s="36"/>
      <c r="M39" s="36"/>
      <c r="N39" s="41"/>
      <c r="O39" s="41"/>
      <c r="P39" s="36"/>
      <c r="Q39" s="36"/>
      <c r="R39" s="36"/>
    </row>
    <row r="40" spans="2:18" ht="20" customHeight="1" x14ac:dyDescent="0.35">
      <c r="B40" s="57"/>
      <c r="C40" s="28"/>
      <c r="D40" s="58"/>
      <c r="E40" s="28"/>
      <c r="F40" s="28"/>
      <c r="G40" s="27"/>
      <c r="H40" s="59"/>
      <c r="I40" s="59"/>
      <c r="J40" s="59"/>
      <c r="K40" s="36"/>
      <c r="L40" s="36"/>
      <c r="M40" s="36"/>
      <c r="N40" s="41"/>
      <c r="O40" s="41"/>
      <c r="P40" s="36"/>
      <c r="Q40" s="36"/>
      <c r="R40" s="36"/>
    </row>
    <row r="41" spans="2:18" ht="20" customHeight="1" x14ac:dyDescent="0.35">
      <c r="B41" s="57"/>
      <c r="C41" s="28"/>
      <c r="D41" s="58"/>
      <c r="E41" s="28"/>
      <c r="F41" s="28"/>
      <c r="G41" s="27"/>
      <c r="H41" s="59"/>
      <c r="I41" s="59"/>
      <c r="J41" s="59"/>
      <c r="K41" s="36"/>
      <c r="L41" s="36"/>
      <c r="M41" s="36"/>
      <c r="N41" s="41"/>
      <c r="O41" s="41"/>
      <c r="P41" s="36"/>
      <c r="Q41" s="36"/>
      <c r="R41" s="36"/>
    </row>
    <row r="42" spans="2:18" ht="20" customHeight="1" x14ac:dyDescent="0.35">
      <c r="B42" s="57"/>
      <c r="C42" s="28"/>
      <c r="D42" s="58"/>
      <c r="E42" s="28"/>
      <c r="F42" s="28"/>
      <c r="G42" s="27"/>
      <c r="H42" s="59"/>
      <c r="I42" s="59"/>
      <c r="J42" s="59"/>
      <c r="K42" s="36"/>
      <c r="L42" s="36"/>
      <c r="M42" s="36"/>
      <c r="N42" s="41"/>
      <c r="O42" s="41"/>
      <c r="P42" s="36"/>
      <c r="Q42" s="36"/>
      <c r="R42" s="36"/>
    </row>
    <row r="43" spans="2:18" ht="20" customHeight="1" x14ac:dyDescent="0.35">
      <c r="B43" s="57"/>
      <c r="C43" s="28"/>
      <c r="D43" s="58"/>
      <c r="E43" s="28"/>
      <c r="F43" s="28"/>
      <c r="G43" s="27"/>
      <c r="H43" s="59"/>
      <c r="I43" s="59"/>
      <c r="J43" s="59"/>
      <c r="K43" s="36"/>
      <c r="L43" s="36"/>
      <c r="M43" s="36"/>
      <c r="N43" s="41"/>
      <c r="O43" s="41"/>
      <c r="P43" s="36"/>
      <c r="Q43" s="36"/>
      <c r="R43" s="36"/>
    </row>
    <row r="44" spans="2:18" ht="20" customHeight="1" x14ac:dyDescent="0.35">
      <c r="B44" s="57"/>
      <c r="C44" s="28"/>
      <c r="D44" s="58"/>
      <c r="E44" s="28"/>
      <c r="F44" s="28"/>
      <c r="G44" s="27"/>
      <c r="H44" s="59"/>
      <c r="I44" s="59"/>
      <c r="J44" s="59"/>
      <c r="K44" s="36"/>
      <c r="L44" s="36"/>
      <c r="M44" s="36"/>
      <c r="N44" s="41"/>
      <c r="O44" s="41"/>
      <c r="P44" s="36"/>
      <c r="Q44" s="36"/>
      <c r="R44" s="36"/>
    </row>
    <row r="45" spans="2:18" ht="20" customHeight="1" x14ac:dyDescent="0.35">
      <c r="B45" s="57"/>
      <c r="C45" s="28"/>
      <c r="D45" s="58"/>
      <c r="E45" s="28"/>
      <c r="F45" s="28"/>
      <c r="G45" s="27"/>
      <c r="H45" s="59"/>
      <c r="I45" s="59"/>
      <c r="J45" s="59"/>
      <c r="K45" s="36"/>
      <c r="L45" s="36"/>
      <c r="M45" s="36"/>
      <c r="N45" s="41"/>
      <c r="O45" s="41"/>
      <c r="P45" s="36"/>
      <c r="Q45" s="36"/>
      <c r="R45" s="36"/>
    </row>
    <row r="46" spans="2:18" ht="20" customHeight="1" x14ac:dyDescent="0.35">
      <c r="B46" s="57"/>
      <c r="C46" s="28"/>
      <c r="D46" s="58"/>
      <c r="E46" s="28"/>
      <c r="F46" s="28"/>
      <c r="G46" s="27"/>
      <c r="H46" s="59"/>
      <c r="I46" s="59"/>
      <c r="J46" s="59"/>
      <c r="K46" s="36"/>
      <c r="L46" s="36"/>
      <c r="M46" s="36"/>
      <c r="N46" s="41"/>
      <c r="O46" s="41"/>
      <c r="P46" s="36"/>
      <c r="Q46" s="36"/>
      <c r="R46" s="36"/>
    </row>
    <row r="47" spans="2:18" ht="20" customHeight="1" x14ac:dyDescent="0.35">
      <c r="B47" s="57"/>
      <c r="C47" s="28"/>
      <c r="D47" s="58"/>
      <c r="E47" s="28"/>
      <c r="F47" s="28"/>
      <c r="G47" s="27"/>
      <c r="H47" s="59"/>
      <c r="I47" s="59"/>
      <c r="J47" s="59"/>
      <c r="K47" s="36"/>
      <c r="L47" s="36"/>
      <c r="M47" s="36"/>
      <c r="N47" s="41"/>
      <c r="O47" s="41"/>
      <c r="P47" s="36"/>
      <c r="Q47" s="36"/>
      <c r="R47" s="36"/>
    </row>
    <row r="48" spans="2:18" ht="20" customHeight="1" x14ac:dyDescent="0.35">
      <c r="B48" s="57"/>
      <c r="C48" s="28"/>
      <c r="D48" s="58"/>
      <c r="E48" s="28"/>
      <c r="F48" s="28"/>
      <c r="G48" s="27"/>
      <c r="H48" s="59"/>
      <c r="I48" s="59"/>
      <c r="J48" s="59"/>
      <c r="K48" s="36"/>
      <c r="L48" s="36"/>
      <c r="M48" s="36"/>
      <c r="N48" s="41"/>
      <c r="O48" s="41"/>
      <c r="P48" s="36"/>
      <c r="Q48" s="36"/>
      <c r="R48" s="36"/>
    </row>
    <row r="49" spans="2:18" ht="20" customHeight="1" x14ac:dyDescent="0.35">
      <c r="B49" s="57"/>
      <c r="C49" s="28"/>
      <c r="D49" s="58"/>
      <c r="E49" s="28"/>
      <c r="F49" s="28"/>
      <c r="G49" s="27"/>
      <c r="H49" s="59"/>
      <c r="I49" s="59"/>
      <c r="J49" s="59"/>
      <c r="K49" s="36"/>
      <c r="L49" s="36"/>
      <c r="M49" s="36"/>
      <c r="N49" s="41"/>
      <c r="O49" s="41"/>
      <c r="P49" s="36"/>
      <c r="Q49" s="36"/>
      <c r="R49" s="36"/>
    </row>
    <row r="50" spans="2:18" ht="20" customHeight="1" x14ac:dyDescent="0.35">
      <c r="B50" s="57"/>
      <c r="C50" s="28"/>
      <c r="D50" s="58"/>
      <c r="E50" s="28"/>
      <c r="F50" s="28"/>
      <c r="G50" s="27"/>
      <c r="H50" s="59"/>
      <c r="I50" s="59"/>
      <c r="J50" s="59"/>
      <c r="K50" s="36"/>
      <c r="L50" s="36"/>
      <c r="M50" s="36"/>
      <c r="N50" s="41"/>
      <c r="O50" s="41"/>
      <c r="P50" s="36"/>
      <c r="Q50" s="36"/>
      <c r="R50" s="36"/>
    </row>
    <row r="51" spans="2:18" ht="20" customHeight="1" x14ac:dyDescent="0.35">
      <c r="B51" s="57"/>
      <c r="C51" s="28"/>
      <c r="D51" s="58"/>
      <c r="E51" s="28"/>
      <c r="F51" s="28"/>
      <c r="G51" s="27"/>
      <c r="H51" s="59"/>
      <c r="I51" s="59"/>
      <c r="J51" s="59"/>
      <c r="K51" s="36"/>
      <c r="L51" s="36"/>
      <c r="M51" s="36"/>
      <c r="N51" s="41"/>
      <c r="O51" s="41"/>
      <c r="P51" s="36"/>
      <c r="Q51" s="36"/>
      <c r="R51" s="36"/>
    </row>
    <row r="52" spans="2:18" ht="20" customHeight="1" x14ac:dyDescent="0.35">
      <c r="B52" s="57"/>
      <c r="C52" s="28"/>
      <c r="D52" s="58"/>
      <c r="E52" s="28"/>
      <c r="F52" s="28"/>
      <c r="G52" s="27"/>
      <c r="H52" s="59"/>
      <c r="I52" s="59"/>
      <c r="J52" s="59"/>
      <c r="K52" s="36"/>
      <c r="L52" s="36"/>
      <c r="M52" s="36"/>
      <c r="N52" s="41"/>
      <c r="O52" s="41"/>
      <c r="P52" s="36"/>
      <c r="Q52" s="36"/>
      <c r="R52" s="36"/>
    </row>
    <row r="53" spans="2:18" ht="20" customHeight="1" x14ac:dyDescent="0.35">
      <c r="B53" s="57"/>
      <c r="C53" s="28"/>
      <c r="D53" s="58"/>
      <c r="E53" s="28"/>
      <c r="F53" s="28"/>
      <c r="G53" s="27"/>
      <c r="H53" s="59"/>
      <c r="I53" s="59"/>
      <c r="J53" s="59"/>
      <c r="K53" s="36"/>
      <c r="L53" s="36"/>
      <c r="M53" s="36"/>
      <c r="N53" s="41"/>
      <c r="O53" s="41"/>
      <c r="P53" s="36"/>
      <c r="Q53" s="36"/>
      <c r="R53" s="36"/>
    </row>
    <row r="54" spans="2:18" ht="20" customHeight="1" x14ac:dyDescent="0.35">
      <c r="B54" s="57"/>
      <c r="C54" s="28"/>
      <c r="D54" s="58"/>
      <c r="E54" s="28"/>
      <c r="F54" s="28"/>
      <c r="G54" s="27"/>
      <c r="H54" s="59"/>
      <c r="I54" s="59"/>
      <c r="J54" s="59"/>
      <c r="K54" s="36"/>
      <c r="L54" s="36"/>
      <c r="M54" s="36"/>
      <c r="N54" s="41"/>
      <c r="O54" s="41"/>
      <c r="P54" s="36"/>
      <c r="Q54" s="36"/>
      <c r="R54" s="36"/>
    </row>
    <row r="55" spans="2:18" ht="20" customHeight="1" x14ac:dyDescent="0.35">
      <c r="B55" s="57"/>
      <c r="C55" s="28"/>
      <c r="D55" s="58"/>
      <c r="E55" s="28"/>
      <c r="F55" s="28"/>
      <c r="G55" s="27"/>
      <c r="H55" s="59"/>
      <c r="I55" s="59"/>
      <c r="J55" s="59"/>
      <c r="K55" s="36"/>
      <c r="L55" s="36"/>
      <c r="M55" s="36"/>
      <c r="N55" s="41"/>
      <c r="O55" s="41"/>
      <c r="P55" s="36"/>
      <c r="Q55" s="36"/>
      <c r="R55" s="36"/>
    </row>
    <row r="56" spans="2:18" ht="20" customHeight="1" x14ac:dyDescent="0.35">
      <c r="B56" s="57"/>
      <c r="C56" s="28"/>
      <c r="D56" s="58"/>
      <c r="E56" s="28"/>
      <c r="F56" s="28"/>
      <c r="G56" s="27"/>
      <c r="H56" s="59"/>
      <c r="I56" s="59"/>
      <c r="J56" s="59"/>
      <c r="K56" s="36"/>
      <c r="L56" s="36"/>
      <c r="M56" s="36"/>
      <c r="N56" s="41"/>
      <c r="O56" s="41"/>
      <c r="P56" s="36"/>
      <c r="Q56" s="36"/>
      <c r="R56" s="36"/>
    </row>
    <row r="57" spans="2:18" ht="20" customHeight="1" x14ac:dyDescent="0.35">
      <c r="B57" s="57"/>
      <c r="C57" s="28"/>
      <c r="D57" s="58"/>
      <c r="E57" s="28"/>
      <c r="F57" s="28"/>
      <c r="G57" s="27"/>
      <c r="H57" s="59"/>
      <c r="I57" s="59"/>
      <c r="J57" s="59"/>
      <c r="K57" s="36"/>
      <c r="L57" s="36"/>
      <c r="M57" s="36"/>
      <c r="N57" s="41"/>
      <c r="O57" s="41"/>
      <c r="P57" s="36"/>
      <c r="Q57" s="36"/>
      <c r="R57" s="36"/>
    </row>
    <row r="58" spans="2:18" ht="20" customHeight="1" x14ac:dyDescent="0.35">
      <c r="B58" s="57"/>
      <c r="C58" s="28"/>
      <c r="D58" s="58"/>
      <c r="E58" s="28"/>
      <c r="F58" s="28"/>
      <c r="G58" s="27"/>
      <c r="H58" s="59"/>
      <c r="I58" s="59"/>
      <c r="J58" s="59"/>
      <c r="K58" s="36"/>
      <c r="L58" s="36"/>
      <c r="M58" s="36"/>
      <c r="N58" s="41"/>
      <c r="O58" s="41"/>
      <c r="P58" s="36"/>
      <c r="Q58" s="36"/>
      <c r="R58" s="36"/>
    </row>
    <row r="59" spans="2:18" ht="20" customHeight="1" x14ac:dyDescent="0.35">
      <c r="B59" s="57"/>
      <c r="C59" s="28"/>
      <c r="D59" s="58"/>
      <c r="E59" s="28"/>
      <c r="F59" s="28"/>
      <c r="G59" s="27"/>
      <c r="H59" s="59"/>
      <c r="I59" s="59"/>
      <c r="J59" s="59"/>
      <c r="K59" s="36"/>
      <c r="L59" s="36"/>
      <c r="M59" s="36"/>
      <c r="N59" s="41"/>
      <c r="O59" s="41"/>
      <c r="P59" s="36"/>
      <c r="Q59" s="36"/>
      <c r="R59" s="36"/>
    </row>
    <row r="60" spans="2:18" ht="20" customHeight="1" x14ac:dyDescent="0.35">
      <c r="B60" s="57"/>
      <c r="C60" s="28"/>
      <c r="D60" s="58"/>
      <c r="E60" s="28"/>
      <c r="F60" s="28"/>
      <c r="G60" s="27"/>
      <c r="H60" s="59"/>
      <c r="I60" s="59"/>
      <c r="J60" s="59"/>
      <c r="K60" s="36"/>
      <c r="L60" s="36"/>
      <c r="M60" s="36"/>
      <c r="N60" s="41"/>
      <c r="O60" s="41"/>
      <c r="P60" s="36"/>
      <c r="Q60" s="36"/>
      <c r="R60" s="36"/>
    </row>
    <row r="61" spans="2:18" ht="20" customHeight="1" x14ac:dyDescent="0.35">
      <c r="B61" s="57"/>
      <c r="C61" s="28"/>
      <c r="D61" s="58"/>
      <c r="E61" s="28"/>
      <c r="F61" s="28"/>
      <c r="G61" s="27"/>
      <c r="H61" s="59"/>
      <c r="I61" s="59"/>
      <c r="J61" s="59"/>
      <c r="K61" s="36"/>
      <c r="L61" s="36"/>
      <c r="M61" s="36"/>
      <c r="N61" s="41"/>
      <c r="O61" s="41"/>
      <c r="P61" s="36"/>
      <c r="Q61" s="36"/>
      <c r="R61" s="36"/>
    </row>
    <row r="62" spans="2:18" ht="20" customHeight="1" x14ac:dyDescent="0.35">
      <c r="B62" s="57"/>
      <c r="C62" s="28"/>
      <c r="D62" s="58"/>
      <c r="E62" s="28"/>
      <c r="F62" s="28"/>
      <c r="G62" s="27"/>
      <c r="H62" s="59"/>
      <c r="I62" s="59"/>
      <c r="J62" s="59"/>
      <c r="K62" s="36"/>
      <c r="L62" s="36"/>
      <c r="M62" s="36"/>
      <c r="N62" s="41"/>
      <c r="O62" s="41"/>
      <c r="P62" s="36"/>
      <c r="Q62" s="36"/>
      <c r="R62" s="36"/>
    </row>
    <row r="63" spans="2:18" ht="20" customHeight="1" x14ac:dyDescent="0.35">
      <c r="B63" s="57"/>
      <c r="C63" s="28"/>
      <c r="D63" s="58"/>
      <c r="E63" s="28"/>
      <c r="F63" s="28"/>
      <c r="G63" s="27"/>
      <c r="H63" s="59"/>
      <c r="I63" s="59"/>
      <c r="J63" s="59"/>
      <c r="K63" s="36"/>
      <c r="L63" s="36"/>
      <c r="M63" s="36"/>
      <c r="N63" s="41"/>
      <c r="O63" s="41"/>
      <c r="P63" s="36"/>
      <c r="Q63" s="36"/>
      <c r="R63" s="36"/>
    </row>
    <row r="64" spans="2:18" ht="20" customHeight="1" x14ac:dyDescent="0.35">
      <c r="B64" s="57"/>
      <c r="C64" s="28"/>
      <c r="D64" s="58"/>
      <c r="E64" s="28"/>
      <c r="F64" s="28"/>
      <c r="G64" s="27"/>
      <c r="H64" s="59"/>
      <c r="I64" s="59"/>
      <c r="J64" s="59"/>
      <c r="K64" s="36"/>
      <c r="L64" s="36"/>
      <c r="M64" s="36"/>
      <c r="N64" s="41"/>
      <c r="O64" s="41"/>
      <c r="P64" s="36"/>
      <c r="Q64" s="36"/>
      <c r="R64" s="36"/>
    </row>
    <row r="65" spans="2:18" ht="20" customHeight="1" x14ac:dyDescent="0.35">
      <c r="B65" s="57"/>
      <c r="C65" s="28"/>
      <c r="D65" s="58"/>
      <c r="E65" s="28"/>
      <c r="F65" s="28"/>
      <c r="G65" s="27"/>
      <c r="H65" s="59"/>
      <c r="I65" s="59"/>
      <c r="J65" s="59"/>
      <c r="K65" s="36"/>
      <c r="L65" s="36"/>
      <c r="M65" s="36"/>
      <c r="N65" s="41"/>
      <c r="O65" s="41"/>
      <c r="P65" s="36"/>
      <c r="Q65" s="36"/>
      <c r="R65" s="36"/>
    </row>
    <row r="66" spans="2:18" ht="20" customHeight="1" x14ac:dyDescent="0.35">
      <c r="B66" s="57"/>
      <c r="C66" s="28"/>
      <c r="D66" s="58"/>
      <c r="E66" s="28"/>
      <c r="F66" s="28"/>
      <c r="G66" s="27"/>
      <c r="H66" s="59"/>
      <c r="I66" s="59"/>
      <c r="J66" s="59"/>
      <c r="K66" s="36"/>
      <c r="L66" s="36"/>
      <c r="M66" s="36"/>
      <c r="N66" s="41"/>
      <c r="O66" s="41"/>
      <c r="P66" s="36"/>
      <c r="Q66" s="36"/>
      <c r="R66" s="36"/>
    </row>
    <row r="67" spans="2:18" ht="20" customHeight="1" x14ac:dyDescent="0.35">
      <c r="B67" s="57"/>
      <c r="C67" s="28"/>
      <c r="D67" s="58"/>
      <c r="E67" s="28"/>
      <c r="F67" s="28"/>
      <c r="G67" s="27"/>
      <c r="H67" s="59"/>
      <c r="I67" s="59"/>
      <c r="J67" s="59"/>
      <c r="K67" s="36"/>
      <c r="L67" s="36"/>
      <c r="M67" s="36"/>
      <c r="N67" s="41"/>
      <c r="O67" s="41"/>
      <c r="P67" s="36"/>
      <c r="Q67" s="36"/>
      <c r="R67" s="36"/>
    </row>
    <row r="68" spans="2:18" ht="20" customHeight="1" x14ac:dyDescent="0.35">
      <c r="B68" s="57"/>
      <c r="C68" s="28"/>
      <c r="D68" s="58"/>
      <c r="E68" s="28"/>
      <c r="F68" s="28"/>
      <c r="G68" s="27"/>
      <c r="H68" s="59"/>
      <c r="I68" s="59"/>
      <c r="J68" s="59"/>
      <c r="K68" s="36"/>
      <c r="L68" s="36"/>
      <c r="M68" s="36"/>
      <c r="N68" s="41"/>
      <c r="O68" s="41"/>
      <c r="P68" s="36"/>
      <c r="Q68" s="36"/>
      <c r="R68" s="36"/>
    </row>
    <row r="69" spans="2:18" ht="20" customHeight="1" x14ac:dyDescent="0.35">
      <c r="B69" s="57"/>
      <c r="C69" s="28"/>
      <c r="D69" s="58"/>
      <c r="E69" s="28"/>
      <c r="F69" s="28"/>
      <c r="G69" s="27"/>
      <c r="H69" s="59"/>
      <c r="I69" s="59"/>
      <c r="J69" s="59"/>
      <c r="K69" s="36"/>
      <c r="L69" s="36"/>
      <c r="M69" s="36"/>
      <c r="N69" s="41"/>
      <c r="O69" s="41"/>
      <c r="P69" s="36"/>
      <c r="Q69" s="36"/>
      <c r="R69" s="36"/>
    </row>
    <row r="70" spans="2:18" ht="20" customHeight="1" x14ac:dyDescent="0.35">
      <c r="B70" s="57"/>
      <c r="C70" s="28"/>
      <c r="D70" s="58"/>
      <c r="E70" s="28"/>
      <c r="F70" s="28"/>
      <c r="G70" s="27"/>
      <c r="H70" s="59"/>
      <c r="I70" s="59"/>
      <c r="J70" s="59"/>
      <c r="K70" s="36"/>
      <c r="L70" s="36"/>
      <c r="M70" s="36"/>
      <c r="N70" s="41"/>
      <c r="O70" s="41"/>
      <c r="P70" s="36"/>
      <c r="Q70" s="36"/>
      <c r="R70" s="36"/>
    </row>
    <row r="71" spans="2:18" ht="20" customHeight="1" x14ac:dyDescent="0.35">
      <c r="B71" s="57"/>
      <c r="C71" s="28"/>
      <c r="D71" s="58"/>
      <c r="E71" s="28"/>
      <c r="F71" s="28"/>
      <c r="G71" s="27"/>
      <c r="H71" s="59"/>
      <c r="I71" s="59"/>
      <c r="J71" s="59"/>
      <c r="K71" s="36"/>
      <c r="L71" s="36"/>
      <c r="M71" s="36"/>
      <c r="N71" s="41"/>
      <c r="O71" s="41"/>
      <c r="P71" s="36"/>
      <c r="Q71" s="36"/>
      <c r="R71" s="36"/>
    </row>
    <row r="72" spans="2:18" ht="20" customHeight="1" x14ac:dyDescent="0.35">
      <c r="B72" s="57"/>
      <c r="C72" s="28"/>
      <c r="D72" s="58"/>
      <c r="E72" s="28"/>
      <c r="F72" s="28"/>
      <c r="G72" s="27"/>
      <c r="H72" s="59"/>
      <c r="I72" s="59"/>
      <c r="J72" s="59"/>
      <c r="K72" s="36"/>
      <c r="L72" s="36"/>
      <c r="M72" s="36"/>
      <c r="N72" s="41"/>
      <c r="O72" s="41"/>
      <c r="P72" s="36"/>
      <c r="Q72" s="36"/>
      <c r="R72" s="36"/>
    </row>
    <row r="73" spans="2:18" ht="20" customHeight="1" x14ac:dyDescent="0.35">
      <c r="B73" s="57"/>
      <c r="C73" s="28"/>
      <c r="D73" s="58"/>
      <c r="E73" s="28"/>
      <c r="F73" s="28"/>
      <c r="G73" s="27"/>
      <c r="H73" s="59"/>
      <c r="I73" s="59"/>
      <c r="J73" s="59"/>
      <c r="K73" s="36"/>
      <c r="L73" s="36"/>
      <c r="M73" s="36"/>
      <c r="N73" s="41"/>
      <c r="O73" s="41"/>
      <c r="P73" s="36"/>
      <c r="Q73" s="36"/>
      <c r="R73" s="36"/>
    </row>
    <row r="74" spans="2:18" ht="20" customHeight="1" x14ac:dyDescent="0.35">
      <c r="B74" s="57"/>
      <c r="C74" s="28"/>
      <c r="D74" s="58"/>
      <c r="E74" s="28"/>
      <c r="F74" s="28"/>
      <c r="G74" s="27"/>
      <c r="H74" s="59"/>
      <c r="I74" s="59"/>
      <c r="J74" s="59"/>
      <c r="K74" s="36"/>
      <c r="L74" s="36"/>
      <c r="M74" s="36"/>
      <c r="N74" s="41"/>
      <c r="O74" s="41"/>
      <c r="P74" s="36"/>
      <c r="Q74" s="36"/>
      <c r="R74" s="36"/>
    </row>
    <row r="75" spans="2:18" ht="20" customHeight="1" x14ac:dyDescent="0.35">
      <c r="B75" s="57"/>
      <c r="C75" s="28"/>
      <c r="D75" s="58"/>
      <c r="E75" s="28"/>
      <c r="F75" s="28"/>
      <c r="G75" s="27"/>
      <c r="H75" s="59"/>
      <c r="I75" s="59"/>
      <c r="J75" s="59"/>
      <c r="K75" s="36"/>
      <c r="L75" s="36"/>
      <c r="M75" s="36"/>
      <c r="N75" s="41"/>
      <c r="O75" s="41"/>
      <c r="P75" s="36"/>
      <c r="Q75" s="36"/>
      <c r="R75" s="36"/>
    </row>
    <row r="76" spans="2:18" ht="20" customHeight="1" x14ac:dyDescent="0.35">
      <c r="B76" s="57"/>
      <c r="C76" s="28"/>
      <c r="D76" s="58"/>
      <c r="E76" s="28"/>
      <c r="F76" s="28"/>
      <c r="G76" s="27"/>
      <c r="H76" s="59"/>
      <c r="I76" s="59"/>
      <c r="J76" s="59"/>
      <c r="K76" s="36"/>
      <c r="L76" s="36"/>
      <c r="M76" s="36"/>
      <c r="N76" s="41"/>
      <c r="O76" s="41"/>
      <c r="P76" s="36"/>
      <c r="Q76" s="36"/>
      <c r="R76" s="36"/>
    </row>
    <row r="77" spans="2:18" ht="20" customHeight="1" x14ac:dyDescent="0.35">
      <c r="B77" s="57"/>
      <c r="C77" s="28"/>
      <c r="D77" s="58"/>
      <c r="E77" s="28"/>
      <c r="F77" s="28"/>
      <c r="G77" s="27"/>
      <c r="H77" s="59"/>
      <c r="I77" s="59"/>
      <c r="J77" s="59"/>
      <c r="K77" s="36"/>
      <c r="L77" s="36"/>
      <c r="M77" s="36"/>
      <c r="N77" s="41"/>
      <c r="O77" s="41"/>
      <c r="P77" s="36"/>
      <c r="Q77" s="36"/>
      <c r="R77" s="36"/>
    </row>
    <row r="78" spans="2:18" ht="20" customHeight="1" x14ac:dyDescent="0.35">
      <c r="B78" s="57"/>
      <c r="C78" s="28"/>
      <c r="D78" s="58"/>
      <c r="E78" s="28"/>
      <c r="F78" s="28"/>
      <c r="G78" s="27"/>
      <c r="H78" s="59"/>
      <c r="I78" s="59"/>
      <c r="J78" s="59"/>
      <c r="K78" s="36"/>
      <c r="L78" s="36"/>
      <c r="M78" s="36"/>
      <c r="N78" s="41"/>
      <c r="O78" s="41"/>
      <c r="P78" s="36"/>
      <c r="Q78" s="36"/>
      <c r="R78" s="36"/>
    </row>
    <row r="79" spans="2:18" ht="20" customHeight="1" x14ac:dyDescent="0.35">
      <c r="B79" s="57"/>
      <c r="C79" s="28"/>
      <c r="D79" s="58"/>
      <c r="E79" s="28"/>
      <c r="F79" s="28"/>
      <c r="G79" s="27"/>
      <c r="H79" s="59"/>
      <c r="I79" s="59"/>
      <c r="J79" s="59"/>
      <c r="K79" s="36"/>
      <c r="L79" s="36"/>
      <c r="M79" s="36"/>
      <c r="N79" s="41"/>
      <c r="O79" s="41"/>
      <c r="P79" s="36"/>
      <c r="Q79" s="36"/>
      <c r="R79" s="36"/>
    </row>
    <row r="80" spans="2:18" ht="20" customHeight="1" x14ac:dyDescent="0.35">
      <c r="B80" s="57"/>
      <c r="C80" s="28"/>
      <c r="D80" s="58"/>
      <c r="E80" s="28"/>
      <c r="F80" s="28"/>
      <c r="G80" s="27"/>
      <c r="H80" s="59"/>
      <c r="I80" s="59"/>
      <c r="J80" s="59"/>
      <c r="K80" s="36"/>
      <c r="L80" s="36"/>
      <c r="M80" s="36"/>
      <c r="N80" s="41"/>
      <c r="O80" s="41"/>
      <c r="P80" s="36"/>
      <c r="Q80" s="36"/>
      <c r="R80" s="36"/>
    </row>
    <row r="81" spans="2:18" ht="20" customHeight="1" x14ac:dyDescent="0.35">
      <c r="B81" s="57"/>
      <c r="C81" s="28"/>
      <c r="D81" s="58"/>
      <c r="E81" s="28"/>
      <c r="F81" s="28"/>
      <c r="G81" s="27"/>
      <c r="H81" s="59"/>
      <c r="I81" s="59"/>
      <c r="J81" s="59"/>
      <c r="K81" s="36"/>
      <c r="L81" s="36"/>
      <c r="M81" s="36"/>
      <c r="N81" s="41"/>
      <c r="O81" s="41"/>
      <c r="P81" s="36"/>
      <c r="Q81" s="36"/>
      <c r="R81" s="36"/>
    </row>
    <row r="82" spans="2:18" ht="20" customHeight="1" x14ac:dyDescent="0.35">
      <c r="B82" s="57"/>
      <c r="C82" s="28"/>
      <c r="D82" s="58"/>
      <c r="E82" s="28"/>
      <c r="F82" s="28"/>
      <c r="G82" s="27"/>
      <c r="H82" s="59"/>
      <c r="I82" s="59"/>
      <c r="J82" s="59"/>
      <c r="K82" s="36"/>
      <c r="L82" s="36"/>
      <c r="M82" s="36"/>
      <c r="N82" s="41"/>
      <c r="O82" s="41"/>
      <c r="P82" s="36"/>
      <c r="Q82" s="36"/>
      <c r="R82" s="36"/>
    </row>
    <row r="83" spans="2:18" ht="20" customHeight="1" x14ac:dyDescent="0.35">
      <c r="B83" s="57"/>
      <c r="C83" s="28"/>
      <c r="D83" s="58"/>
      <c r="E83" s="28"/>
      <c r="F83" s="28"/>
      <c r="G83" s="27"/>
      <c r="H83" s="59"/>
      <c r="I83" s="59"/>
      <c r="J83" s="59"/>
      <c r="K83" s="36"/>
      <c r="L83" s="36"/>
      <c r="M83" s="36"/>
      <c r="N83" s="41"/>
      <c r="O83" s="41"/>
      <c r="P83" s="36"/>
      <c r="Q83" s="36"/>
      <c r="R83" s="36"/>
    </row>
    <row r="84" spans="2:18" ht="20" customHeight="1" x14ac:dyDescent="0.35">
      <c r="B84" s="57"/>
      <c r="C84" s="28"/>
      <c r="D84" s="58"/>
      <c r="E84" s="28"/>
      <c r="F84" s="28"/>
      <c r="G84" s="27"/>
      <c r="H84" s="59"/>
      <c r="I84" s="59"/>
      <c r="J84" s="59"/>
      <c r="K84" s="36"/>
      <c r="L84" s="36"/>
      <c r="M84" s="36"/>
      <c r="N84" s="41"/>
      <c r="O84" s="41"/>
      <c r="P84" s="36"/>
      <c r="Q84" s="36"/>
      <c r="R84" s="36"/>
    </row>
    <row r="85" spans="2:18" ht="20" customHeight="1" x14ac:dyDescent="0.35">
      <c r="B85" s="57"/>
      <c r="C85" s="28"/>
      <c r="D85" s="58"/>
      <c r="E85" s="28"/>
      <c r="F85" s="28"/>
      <c r="G85" s="27"/>
      <c r="H85" s="59"/>
      <c r="I85" s="59"/>
      <c r="J85" s="59"/>
      <c r="K85" s="36"/>
      <c r="L85" s="36"/>
      <c r="M85" s="36"/>
      <c r="N85" s="41"/>
      <c r="O85" s="41"/>
      <c r="P85" s="36"/>
      <c r="Q85" s="36"/>
      <c r="R85" s="36"/>
    </row>
    <row r="86" spans="2:18" ht="20" customHeight="1" x14ac:dyDescent="0.35">
      <c r="B86" s="57"/>
      <c r="C86" s="28"/>
      <c r="D86" s="58"/>
      <c r="E86" s="28"/>
      <c r="F86" s="28"/>
      <c r="G86" s="27"/>
      <c r="H86" s="59"/>
      <c r="I86" s="59"/>
      <c r="J86" s="59"/>
      <c r="K86" s="36"/>
      <c r="L86" s="36"/>
      <c r="M86" s="36"/>
      <c r="N86" s="41"/>
      <c r="O86" s="41"/>
      <c r="P86" s="36"/>
      <c r="Q86" s="36"/>
      <c r="R86" s="36"/>
    </row>
    <row r="87" spans="2:18" ht="20" customHeight="1" x14ac:dyDescent="0.35">
      <c r="B87" s="57"/>
      <c r="C87" s="28"/>
      <c r="D87" s="58"/>
      <c r="E87" s="28"/>
      <c r="F87" s="28"/>
      <c r="G87" s="27"/>
      <c r="H87" s="59"/>
      <c r="I87" s="59"/>
      <c r="J87" s="59"/>
      <c r="K87" s="36"/>
      <c r="L87" s="36"/>
      <c r="M87" s="36"/>
      <c r="N87" s="41"/>
      <c r="O87" s="41"/>
      <c r="P87" s="36"/>
      <c r="Q87" s="36"/>
      <c r="R87" s="36"/>
    </row>
    <row r="88" spans="2:18" ht="20" customHeight="1" x14ac:dyDescent="0.35">
      <c r="B88" s="57"/>
      <c r="C88" s="28"/>
      <c r="D88" s="58"/>
      <c r="E88" s="28"/>
      <c r="F88" s="28"/>
      <c r="G88" s="27"/>
      <c r="H88" s="59"/>
      <c r="I88" s="59"/>
      <c r="J88" s="59"/>
      <c r="K88" s="36"/>
      <c r="L88" s="36"/>
      <c r="M88" s="36"/>
      <c r="N88" s="41"/>
      <c r="O88" s="41"/>
      <c r="P88" s="36"/>
      <c r="Q88" s="36"/>
      <c r="R88" s="36"/>
    </row>
    <row r="89" spans="2:18" ht="20" customHeight="1" x14ac:dyDescent="0.35">
      <c r="B89" s="57"/>
      <c r="C89" s="28"/>
      <c r="D89" s="58"/>
      <c r="E89" s="28"/>
      <c r="F89" s="28"/>
      <c r="G89" s="27"/>
      <c r="H89" s="59"/>
      <c r="I89" s="59"/>
      <c r="J89" s="59"/>
      <c r="K89" s="36"/>
      <c r="L89" s="36"/>
      <c r="M89" s="36"/>
      <c r="N89" s="41"/>
      <c r="O89" s="41"/>
      <c r="P89" s="36"/>
      <c r="Q89" s="36"/>
      <c r="R89" s="36"/>
    </row>
    <row r="90" spans="2:18" ht="20" customHeight="1" x14ac:dyDescent="0.35">
      <c r="B90" s="57"/>
      <c r="C90" s="28"/>
      <c r="D90" s="58"/>
      <c r="E90" s="28"/>
      <c r="F90" s="28"/>
      <c r="G90" s="27"/>
      <c r="H90" s="59"/>
      <c r="I90" s="59"/>
      <c r="J90" s="59"/>
      <c r="K90" s="36"/>
      <c r="L90" s="36"/>
      <c r="M90" s="36"/>
      <c r="N90" s="41"/>
      <c r="O90" s="41"/>
      <c r="P90" s="36"/>
      <c r="Q90" s="36"/>
      <c r="R90" s="36"/>
    </row>
    <row r="91" spans="2:18" ht="20" customHeight="1" x14ac:dyDescent="0.35">
      <c r="B91" s="57"/>
      <c r="C91" s="28"/>
      <c r="D91" s="58"/>
      <c r="E91" s="28"/>
      <c r="F91" s="28"/>
      <c r="G91" s="27"/>
      <c r="H91" s="59"/>
      <c r="I91" s="59"/>
      <c r="J91" s="59"/>
      <c r="K91" s="36"/>
      <c r="L91" s="36"/>
      <c r="M91" s="36"/>
      <c r="N91" s="41"/>
      <c r="O91" s="41"/>
      <c r="P91" s="36"/>
      <c r="Q91" s="36"/>
      <c r="R91" s="36"/>
    </row>
    <row r="92" spans="2:18" ht="20" customHeight="1" x14ac:dyDescent="0.35">
      <c r="B92" s="57"/>
      <c r="C92" s="28"/>
      <c r="D92" s="58"/>
      <c r="E92" s="28"/>
      <c r="F92" s="28"/>
      <c r="G92" s="27"/>
      <c r="H92" s="59"/>
      <c r="I92" s="59"/>
      <c r="J92" s="59"/>
      <c r="K92" s="36"/>
      <c r="L92" s="36"/>
      <c r="M92" s="36"/>
      <c r="N92" s="41"/>
      <c r="O92" s="41"/>
      <c r="P92" s="36"/>
      <c r="Q92" s="36"/>
      <c r="R92" s="36"/>
    </row>
    <row r="93" spans="2:18" ht="20" customHeight="1" x14ac:dyDescent="0.35">
      <c r="B93" s="57"/>
      <c r="C93" s="28"/>
      <c r="D93" s="58"/>
      <c r="E93" s="28"/>
      <c r="F93" s="28"/>
      <c r="G93" s="27"/>
      <c r="H93" s="59"/>
      <c r="I93" s="59"/>
      <c r="J93" s="59"/>
      <c r="K93" s="36"/>
      <c r="L93" s="36"/>
      <c r="M93" s="36"/>
      <c r="N93" s="41"/>
      <c r="O93" s="41"/>
      <c r="P93" s="36"/>
      <c r="Q93" s="36"/>
      <c r="R93" s="36"/>
    </row>
    <row r="94" spans="2:18" ht="20" customHeight="1" x14ac:dyDescent="0.35">
      <c r="B94" s="57"/>
      <c r="C94" s="28"/>
      <c r="D94" s="58"/>
      <c r="E94" s="28"/>
      <c r="F94" s="28"/>
      <c r="G94" s="27"/>
      <c r="H94" s="59"/>
      <c r="I94" s="59"/>
      <c r="J94" s="59"/>
      <c r="K94" s="36"/>
      <c r="L94" s="36"/>
      <c r="M94" s="36"/>
      <c r="N94" s="41"/>
      <c r="O94" s="41"/>
      <c r="P94" s="36"/>
      <c r="Q94" s="36"/>
      <c r="R94" s="36"/>
    </row>
    <row r="95" spans="2:18" ht="20" customHeight="1" x14ac:dyDescent="0.35">
      <c r="B95" s="57"/>
      <c r="C95" s="28"/>
      <c r="D95" s="58"/>
      <c r="E95" s="28"/>
      <c r="F95" s="28"/>
      <c r="G95" s="27"/>
      <c r="H95" s="59"/>
      <c r="I95" s="59"/>
      <c r="J95" s="59"/>
      <c r="K95" s="36"/>
      <c r="L95" s="36"/>
      <c r="M95" s="36"/>
      <c r="N95" s="41"/>
      <c r="O95" s="41"/>
      <c r="P95" s="36"/>
      <c r="Q95" s="36"/>
      <c r="R95" s="36"/>
    </row>
    <row r="96" spans="2:18" ht="20" customHeight="1" x14ac:dyDescent="0.35">
      <c r="B96" s="57"/>
      <c r="C96" s="28"/>
      <c r="D96" s="58"/>
      <c r="E96" s="28"/>
      <c r="F96" s="28"/>
      <c r="G96" s="27"/>
      <c r="H96" s="59"/>
      <c r="I96" s="59"/>
      <c r="J96" s="59"/>
      <c r="K96" s="36"/>
      <c r="L96" s="36"/>
      <c r="M96" s="36"/>
      <c r="N96" s="41"/>
      <c r="O96" s="41"/>
    </row>
    <row r="97" spans="3:9" ht="20" customHeight="1" x14ac:dyDescent="0.35">
      <c r="C97" s="7"/>
      <c r="E97" s="7"/>
      <c r="F97" s="7"/>
      <c r="I97" s="7"/>
    </row>
    <row r="98" spans="3:9" ht="20" customHeight="1" x14ac:dyDescent="0.35">
      <c r="C98" s="7"/>
      <c r="E98" s="7"/>
      <c r="F98" s="7"/>
      <c r="I98" s="7"/>
    </row>
    <row r="99" spans="3:9" ht="20" customHeight="1" x14ac:dyDescent="0.35">
      <c r="C99" s="7"/>
      <c r="E99" s="7"/>
      <c r="F99" s="7"/>
      <c r="I99" s="7"/>
    </row>
    <row r="100" spans="3:9" ht="20" customHeight="1" x14ac:dyDescent="0.35">
      <c r="C100" s="7"/>
      <c r="E100" s="7"/>
      <c r="F100" s="7"/>
      <c r="I100" s="7"/>
    </row>
    <row r="101" spans="3:9" ht="20" customHeight="1" x14ac:dyDescent="0.35">
      <c r="C101" s="7"/>
      <c r="E101" s="7"/>
      <c r="F101" s="7"/>
      <c r="I101" s="7"/>
    </row>
    <row r="102" spans="3:9" ht="20" customHeight="1" x14ac:dyDescent="0.35">
      <c r="C102" s="7"/>
      <c r="E102" s="7"/>
      <c r="F102" s="7"/>
      <c r="I102" s="7"/>
    </row>
    <row r="103" spans="3:9" ht="20" customHeight="1" x14ac:dyDescent="0.35">
      <c r="C103" s="7"/>
      <c r="E103" s="7"/>
      <c r="F103" s="7"/>
      <c r="I103" s="7"/>
    </row>
    <row r="104" spans="3:9" ht="20" customHeight="1" x14ac:dyDescent="0.35">
      <c r="C104" s="7"/>
      <c r="E104" s="7"/>
      <c r="F104" s="7"/>
      <c r="I104" s="7"/>
    </row>
    <row r="105" spans="3:9" x14ac:dyDescent="0.35">
      <c r="C105" s="7"/>
      <c r="E105" s="7"/>
      <c r="F105" s="7"/>
      <c r="I105" s="7"/>
    </row>
    <row r="106" spans="3:9" x14ac:dyDescent="0.35">
      <c r="C106" s="7"/>
      <c r="E106" s="7"/>
      <c r="F106" s="7"/>
      <c r="I106" s="7"/>
    </row>
    <row r="107" spans="3:9" x14ac:dyDescent="0.35">
      <c r="C107" s="7"/>
      <c r="E107" s="7"/>
      <c r="F107" s="7"/>
      <c r="I107" s="7"/>
    </row>
    <row r="108" spans="3:9" x14ac:dyDescent="0.35">
      <c r="C108" s="7"/>
      <c r="E108" s="7"/>
      <c r="F108" s="7"/>
      <c r="I108" s="7"/>
    </row>
    <row r="109" spans="3:9" x14ac:dyDescent="0.35">
      <c r="C109" s="7"/>
      <c r="E109" s="7"/>
      <c r="F109" s="7"/>
      <c r="I109" s="7"/>
    </row>
    <row r="110" spans="3:9" x14ac:dyDescent="0.35">
      <c r="C110" s="7"/>
      <c r="E110" s="7"/>
      <c r="F110" s="7"/>
      <c r="I110" s="7"/>
    </row>
    <row r="111" spans="3:9" x14ac:dyDescent="0.35">
      <c r="C111" s="7"/>
      <c r="E111" s="7"/>
      <c r="F111" s="7"/>
      <c r="I111" s="7"/>
    </row>
    <row r="112" spans="3:9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</sheetData>
  <sheetProtection password="C143" sheet="1" objects="1" scenarios="1"/>
  <mergeCells count="6">
    <mergeCell ref="B1:E1"/>
    <mergeCell ref="Q1:S1"/>
    <mergeCell ref="B9:H9"/>
    <mergeCell ref="Q9:S9"/>
    <mergeCell ref="B10:G10"/>
    <mergeCell ref="Q10:S10"/>
  </mergeCells>
  <conditionalFormatting sqref="B7">
    <cfRule type="cellIs" dxfId="8" priority="2" operator="greaterThanOrEqual">
      <formula>1</formula>
    </cfRule>
  </conditionalFormatting>
  <conditionalFormatting sqref="D7 B7">
    <cfRule type="expression" dxfId="7" priority="3">
      <formula>LEN(TRIM(B7))=0</formula>
    </cfRule>
  </conditionalFormatting>
  <conditionalFormatting sqref="G7">
    <cfRule type="expression" dxfId="6" priority="4">
      <formula>LEN(TRIM(G7))&gt;0</formula>
    </cfRule>
    <cfRule type="expression" dxfId="5" priority="5">
      <formula>LEN(TRIM(G7))=0</formula>
    </cfRule>
  </conditionalFormatting>
  <conditionalFormatting sqref="G7">
    <cfRule type="expression" dxfId="4" priority="6">
      <formula>LEN(TRIM(G7))&gt;0</formula>
    </cfRule>
  </conditionalFormatting>
  <conditionalFormatting sqref="G7">
    <cfRule type="expression" dxfId="3" priority="7">
      <formula>LEN(TRIM(G7))&gt;0</formula>
    </cfRule>
    <cfRule type="expression" dxfId="2" priority="8">
      <formula>LEN(TRIM(G7))=0</formula>
    </cfRule>
  </conditionalFormatting>
  <conditionalFormatting sqref="S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operator="equal" showInputMessage="1" showErrorMessage="1" sqref="E7">
      <formula1>"ks,bal,sada,m,"</formula1>
      <formula2>0</formula2>
    </dataValidation>
    <dataValidation type="list" operator="equal" showInputMessage="1" showErrorMessage="1" sqref="I7">
      <formula1>"ANO,NE"</formula1>
      <formula2>0</formula2>
    </dataValidation>
  </dataValidations>
  <pageMargins left="8.8888888888888906E-2" right="0.105555555555556" top="0.78749999999999998" bottom="0.78749999999999998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InputMessage="1" showErrorMessage="1">
          <x14:formula1>
            <xm:f>#REF!</xm:f>
          </x14:formula1>
          <x14:formula2>
            <xm:f>0</xm:f>
          </x14:formula2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20</cp:revision>
  <cp:lastPrinted>2014-08-22T08:44:13Z</cp:lastPrinted>
  <dcterms:created xsi:type="dcterms:W3CDTF">2014-03-05T12:43:32Z</dcterms:created>
  <dcterms:modified xsi:type="dcterms:W3CDTF">2020-05-05T11:11:59Z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