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updateLinks="never" defaultThemeVersion="124226"/>
  <bookViews>
    <workbookView xWindow="0" yWindow="0" windowWidth="28800" windowHeight="12225" tabRatio="939" activeTab="0"/>
  </bookViews>
  <sheets>
    <sheet name="Nábytek" sheetId="22" r:id="rId1"/>
  </sheets>
  <definedNames>
    <definedName name="_xlnm.Print_Area" localSheetId="0">'Nábytek'!$B$1:$Q$11</definedName>
  </definedNames>
  <calcPr calcId="125725"/>
</workbook>
</file>

<file path=xl/sharedStrings.xml><?xml version="1.0" encoding="utf-8"?>
<sst xmlns="http://schemas.openxmlformats.org/spreadsheetml/2006/main" count="38" uniqueCount="36">
  <si>
    <t>Množství</t>
  </si>
  <si>
    <t>Položka</t>
  </si>
  <si>
    <t>Obchodní název + typ</t>
  </si>
  <si>
    <t>CELKOVÁ MAXIMÁLNÍ CENA za celou VZ 
v Kč BEZ DPH</t>
  </si>
  <si>
    <t>Vyplní se automaticky</t>
  </si>
  <si>
    <t>MAXIMÁLNÍ CENA za měrnou jednotku (MJ) 
v Kč bez DPH</t>
  </si>
  <si>
    <t>NABÍDKOVÁ CENA za měrnou jednotku (MJ)
v Kč bez DPH</t>
  </si>
  <si>
    <t>NABÍDKOVÁ CENA CELKEM 
v Kč bez DPH</t>
  </si>
  <si>
    <t>VYHOVUJE / NEVYHOVUJE</t>
  </si>
  <si>
    <t>CELKOVÁ NABÍDKOVÁ CENA v Kč bez DPH</t>
  </si>
  <si>
    <t>[DOPLNÍ DODAVATEL]</t>
  </si>
  <si>
    <t>Vyplní dodavatel</t>
  </si>
  <si>
    <t>Informace pro dodavatele: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</si>
  <si>
    <t>V případě, že se dodavatel při předání zboží na některá uvedená tel. čísla nedovolá, bude v takovém případě volat tel. 377 631 320, 377 631 325.</t>
  </si>
  <si>
    <t>ks</t>
  </si>
  <si>
    <t xml:space="preserve">Název </t>
  </si>
  <si>
    <t>Měrná jednotka [MJ]</t>
  </si>
  <si>
    <t xml:space="preserve">Popis </t>
  </si>
  <si>
    <t>Fakturace</t>
  </si>
  <si>
    <t>Obchodní podmínky NAD RÁMEC STANDARDNÍCH 
obchodních podmínek</t>
  </si>
  <si>
    <t xml:space="preserve">Kontaktní osoba 
k převzetí zboží </t>
  </si>
  <si>
    <t xml:space="preserve">Místo dodání </t>
  </si>
  <si>
    <t>Maximální cena za jednotlivé položky 
 v Kč BEZ DPH</t>
  </si>
  <si>
    <t>Samostatná faktura</t>
  </si>
  <si>
    <t>Ilustrační obrázek</t>
  </si>
  <si>
    <t>Ing. Jana Havelková,
Tel.: 777 210 713,
37763 1034</t>
  </si>
  <si>
    <t>Designová celočalouněná židle</t>
  </si>
  <si>
    <t>Konferenční židle</t>
  </si>
  <si>
    <t xml:space="preserve">Jemné celočalouněné provedení, látka - barva světlá - smetanová B 01/009 Biege, krátké područky, podnož dřevo - buk FSF 01 (4 nohy) viz ilustrační obrázek.
Hloubka min. 50 cm, výška sedáku min. 45 cm, celková výška min. 75 cm. </t>
  </si>
  <si>
    <t>Konstrukce z chromované oceli, do ní zasazen sedák s opěrákem, bez područek, stohovatelné, sedák vyplněn pěnou a čalouněn jemnou látkou, opěradlo ze síťoviny.
Nosnost min. 140 kg.
Barva černá.
Výška min. 81 cm, výška sedu od země min. 44 cm, výška opěráku zad min. 37 cm, šířka sedáku min. 43 cm, hloubka sedáku min. 47 cm.</t>
  </si>
  <si>
    <r>
      <t xml:space="preserve">Univerzitní 8, 
301 00 Plzeň,
</t>
    </r>
    <r>
      <rPr>
        <sz val="11"/>
        <rFont val="Calibri"/>
        <family val="2"/>
        <scheme val="minor"/>
      </rPr>
      <t>Rektorát, 
místnost UR 410 - dodat po rekonstrukci</t>
    </r>
  </si>
  <si>
    <t>Nábytek pro ZČU  (II.) 005 - 2020 (N-(II.)-005-2020)</t>
  </si>
  <si>
    <t>Priloha_c._1_Kupni_smlouvy_technicka_specifikace_N-(II.)-005-2020</t>
  </si>
  <si>
    <r>
      <rPr>
        <b/>
        <sz val="11"/>
        <color rgb="FFFF0000"/>
        <rFont val="Calibri"/>
        <family val="2"/>
        <scheme val="minor"/>
      </rPr>
      <t xml:space="preserve">Z důvodu probíhající rekonstrukce budovy  Rektorátu vyžadujeme dodání v měsíci červnu 2020 s tím, že bychom na začátku června upřesnili v jakém týdnu (cca 3. až 4.týden)   </t>
    </r>
    <r>
      <rPr>
        <sz val="11"/>
        <color theme="1"/>
        <rFont val="Calibri"/>
        <family val="2"/>
        <scheme val="minor"/>
      </rPr>
      <t xml:space="preserve">
</t>
    </r>
    <r>
      <rPr>
        <b/>
        <sz val="11"/>
        <color theme="1"/>
        <rFont val="Calibri"/>
        <family val="2"/>
        <scheme val="minor"/>
      </rPr>
      <t xml:space="preserve">
Dodání ve smontovaném stavu a do místa plnění.</t>
    </r>
  </si>
  <si>
    <t>OFFICITY s.r.o.
Výrobce: The Quadrifoglio Group
Židle: COVE - výrobní kód OCOVEV23</t>
  </si>
  <si>
    <t>Židle: DUFFY - výrobní kód 40300021</t>
  </si>
</sst>
</file>

<file path=xl/styles.xml><?xml version="1.0" encoding="utf-8"?>
<styleSheet xmlns="http://schemas.openxmlformats.org/spreadsheetml/2006/main">
  <numFmts count="4">
    <numFmt numFmtId="164" formatCode="#,##0.00\ &quot;Kč&quot;"/>
    <numFmt numFmtId="165" formatCode="_-* #,##0.00\ &quot;Kč&quot;_-;\-* #,##0.00\ &quot;Kč&quot;_-;_-* &quot; &quot;??,_-;_-@_-"/>
    <numFmt numFmtId="177" formatCode="#,##0"/>
    <numFmt numFmtId="178" formatCode="@"/>
  </numFmts>
  <fonts count="11">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sz val="12"/>
      <color rgb="FFFF0000"/>
      <name val="Calibri"/>
      <family val="2"/>
      <scheme val="minor"/>
    </font>
    <font>
      <b/>
      <sz val="11"/>
      <color rgb="FFFF0000"/>
      <name val="Calibri"/>
      <family val="2"/>
      <scheme val="minor"/>
    </font>
  </fonts>
  <fills count="6">
    <fill>
      <patternFill/>
    </fill>
    <fill>
      <patternFill patternType="gray125"/>
    </fill>
    <fill>
      <patternFill patternType="solid">
        <fgColor rgb="FF85FFBC"/>
        <bgColor indexed="64"/>
      </patternFill>
    </fill>
    <fill>
      <patternFill patternType="solid">
        <fgColor rgb="FFFFFFB7"/>
        <bgColor indexed="64"/>
      </patternFill>
    </fill>
    <fill>
      <patternFill patternType="solid">
        <fgColor rgb="FFDDE9F7"/>
        <bgColor indexed="64"/>
      </patternFill>
    </fill>
    <fill>
      <patternFill patternType="solid">
        <fgColor rgb="FFC9F1FF"/>
        <bgColor indexed="64"/>
      </patternFill>
    </fill>
  </fills>
  <borders count="16">
    <border>
      <left/>
      <right/>
      <top/>
      <bottom/>
      <diagonal/>
    </border>
    <border>
      <left style="medium"/>
      <right style="medium"/>
      <top style="thin"/>
      <bottom style="thick"/>
    </border>
    <border>
      <left style="thick"/>
      <right style="medium"/>
      <top style="thick"/>
      <bottom style="thick"/>
    </border>
    <border>
      <left style="medium"/>
      <right style="medium"/>
      <top style="medium"/>
      <bottom/>
    </border>
    <border>
      <left/>
      <right style="medium"/>
      <top style="thin"/>
      <bottom style="thick"/>
    </border>
    <border>
      <left style="medium"/>
      <right style="medium"/>
      <top style="thick"/>
      <bottom style="thick"/>
    </border>
    <border>
      <left style="medium"/>
      <right style="medium"/>
      <top style="medium"/>
      <bottom style="thin"/>
    </border>
    <border>
      <left/>
      <right style="medium"/>
      <top style="medium"/>
      <bottom style="thin"/>
    </border>
    <border>
      <left style="medium"/>
      <right/>
      <top style="medium"/>
      <bottom style="thin"/>
    </border>
    <border>
      <left style="medium"/>
      <right/>
      <top style="thin"/>
      <bottom style="thick"/>
    </border>
    <border>
      <left style="thin"/>
      <right style="thin"/>
      <top style="thin"/>
      <bottom style="thin"/>
    </border>
    <border>
      <left style="thick"/>
      <right style="medium"/>
      <top style="medium"/>
      <bottom style="thin"/>
    </border>
    <border>
      <left style="thick"/>
      <right style="medium"/>
      <top style="thin"/>
      <bottom style="thick"/>
    </border>
    <border>
      <left/>
      <right/>
      <top/>
      <bottom style="thick"/>
    </border>
    <border>
      <left style="medium"/>
      <right style="thick"/>
      <top style="thick"/>
      <bottom style="thick"/>
    </border>
    <border>
      <left style="medium"/>
      <right style="medium"/>
      <top/>
      <bottom style="thick"/>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85">
    <xf numFmtId="0" fontId="0" fillId="0" borderId="0" xfId="0"/>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164" fontId="0" fillId="0" borderId="1" xfId="0" applyNumberFormat="1" applyFill="1" applyBorder="1" applyAlignment="1" applyProtection="1">
      <alignment horizontal="right" vertical="center" inden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Fill="1" applyProtection="1">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Protection="1">
      <protection/>
    </xf>
    <xf numFmtId="0" fontId="0" fillId="0" borderId="0" xfId="0" applyNumberFormat="1" applyAlignment="1" applyProtection="1">
      <alignment horizontal="right" vertical="center" indent="1"/>
      <protection/>
    </xf>
    <xf numFmtId="0" fontId="3" fillId="2" borderId="2"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vertical="center"/>
      <protection/>
    </xf>
    <xf numFmtId="0" fontId="2" fillId="3" borderId="3" xfId="0" applyFont="1" applyFill="1" applyBorder="1" applyAlignment="1" applyProtection="1">
      <alignment horizontal="center" vertical="center" wrapText="1"/>
      <protection/>
    </xf>
    <xf numFmtId="0" fontId="0" fillId="0" borderId="4" xfId="0" applyNumberFormat="1" applyFill="1" applyBorder="1" applyAlignment="1" applyProtection="1">
      <alignment horizontal="center" vertical="center"/>
      <protection/>
    </xf>
    <xf numFmtId="0" fontId="2" fillId="3" borderId="5" xfId="0" applyNumberFormat="1" applyFont="1" applyFill="1" applyBorder="1" applyAlignment="1" applyProtection="1">
      <alignment horizontal="center" vertical="center" wrapText="1"/>
      <protection/>
    </xf>
    <xf numFmtId="0" fontId="3" fillId="3" borderId="5" xfId="0" applyNumberFormat="1" applyFont="1" applyFill="1" applyBorder="1" applyAlignment="1" applyProtection="1">
      <alignment horizontal="center" vertical="center" wrapText="1"/>
      <protection/>
    </xf>
    <xf numFmtId="164" fontId="6" fillId="3" borderId="1" xfId="0" applyNumberFormat="1" applyFont="1" applyFill="1" applyBorder="1" applyAlignment="1" applyProtection="1">
      <alignment horizontal="right" vertical="center" wrapText="1" indent="1"/>
      <protection locked="0"/>
    </xf>
    <xf numFmtId="0" fontId="2" fillId="3" borderId="3" xfId="0" applyNumberFormat="1" applyFont="1" applyFill="1" applyBorder="1" applyAlignment="1" applyProtection="1">
      <alignment horizontal="center" vertical="center" wrapText="1"/>
      <protection/>
    </xf>
    <xf numFmtId="0" fontId="3" fillId="4" borderId="5" xfId="0" applyNumberFormat="1" applyFont="1" applyFill="1" applyBorder="1" applyAlignment="1" applyProtection="1">
      <alignment horizontal="center" vertical="center" wrapText="1"/>
      <protection/>
    </xf>
    <xf numFmtId="0" fontId="3" fillId="4" borderId="2" xfId="0" applyNumberFormat="1" applyFont="1" applyFill="1" applyBorder="1" applyAlignment="1" applyProtection="1">
      <alignment horizontal="center" vertical="center" wrapText="1"/>
      <protection/>
    </xf>
    <xf numFmtId="164" fontId="5" fillId="0" borderId="2" xfId="0" applyNumberFormat="1" applyFont="1" applyFill="1" applyBorder="1" applyAlignment="1" applyProtection="1">
      <alignment horizontal="center" vertical="center"/>
      <protection/>
    </xf>
    <xf numFmtId="0" fontId="6" fillId="3" borderId="6" xfId="0" applyNumberFormat="1" applyFont="1" applyFill="1" applyBorder="1" applyAlignment="1" applyProtection="1">
      <alignment horizontal="left" vertical="center" wrapText="1" indent="1"/>
      <protection locked="0"/>
    </xf>
    <xf numFmtId="164" fontId="0" fillId="0" borderId="6" xfId="0" applyNumberFormat="1" applyFill="1" applyBorder="1" applyAlignment="1" applyProtection="1">
      <alignment horizontal="right" vertical="center" indent="1"/>
      <protection/>
    </xf>
    <xf numFmtId="164" fontId="6" fillId="3" borderId="6" xfId="0" applyNumberFormat="1" applyFont="1" applyFill="1" applyBorder="1" applyAlignment="1" applyProtection="1">
      <alignment horizontal="right" vertical="center" wrapText="1" indent="1"/>
      <protection locked="0"/>
    </xf>
    <xf numFmtId="165" fontId="0" fillId="0" borderId="7" xfId="0" applyNumberFormat="1" applyBorder="1" applyAlignment="1" applyProtection="1">
      <alignment horizontal="right" vertical="center" indent="1"/>
      <protection/>
    </xf>
    <xf numFmtId="0" fontId="0" fillId="0" borderId="7" xfId="0" applyNumberFormat="1" applyFill="1" applyBorder="1" applyAlignment="1" applyProtection="1">
      <alignment horizontal="center" vertical="center"/>
      <protection/>
    </xf>
    <xf numFmtId="0" fontId="6" fillId="3" borderId="1" xfId="0" applyNumberFormat="1" applyFont="1" applyFill="1" applyBorder="1" applyAlignment="1" applyProtection="1">
      <alignment horizontal="left" vertical="center" wrapText="1" indent="1"/>
      <protection locked="0"/>
    </xf>
    <xf numFmtId="165" fontId="0" fillId="0" borderId="4" xfId="0" applyNumberFormat="1" applyBorder="1" applyAlignment="1" applyProtection="1">
      <alignment horizontal="right" vertical="center" indent="1"/>
      <protection/>
    </xf>
    <xf numFmtId="164" fontId="4" fillId="5" borderId="8" xfId="0" applyNumberFormat="1" applyFont="1" applyFill="1" applyBorder="1" applyAlignment="1" applyProtection="1">
      <alignment horizontal="right" vertical="center" indent="1"/>
      <protection/>
    </xf>
    <xf numFmtId="164" fontId="4" fillId="5" borderId="9" xfId="0" applyNumberFormat="1" applyFont="1" applyFill="1" applyBorder="1" applyAlignment="1" applyProtection="1">
      <alignment horizontal="right" vertical="center" indent="1"/>
      <protection/>
    </xf>
    <xf numFmtId="0" fontId="2" fillId="4" borderId="5" xfId="0" applyNumberFormat="1" applyFont="1" applyFill="1" applyBorder="1" applyAlignment="1" applyProtection="1">
      <alignment horizontal="center" vertical="center" wrapText="1"/>
      <protection/>
    </xf>
    <xf numFmtId="0" fontId="2" fillId="0" borderId="0" xfId="0" applyNumberFormat="1" applyFont="1" applyAlignment="1" applyProtection="1">
      <alignment vertical="center"/>
      <protection/>
    </xf>
    <xf numFmtId="0" fontId="0" fillId="0" borderId="10" xfId="0" applyNumberFormat="1" applyBorder="1" applyProtection="1">
      <protection/>
    </xf>
    <xf numFmtId="0" fontId="0" fillId="0" borderId="0" xfId="0" applyNumberFormat="1" applyFill="1" applyAlignment="1" applyProtection="1">
      <alignment horizontal="left" vertical="center" wrapText="1" indent="1"/>
      <protection/>
    </xf>
    <xf numFmtId="0" fontId="2" fillId="0" borderId="0" xfId="0" applyNumberFormat="1" applyFont="1" applyAlignment="1" applyProtection="1">
      <alignment horizontal="left" vertical="center" wrapText="1"/>
      <protection/>
    </xf>
    <xf numFmtId="0" fontId="9" fillId="0" borderId="0" xfId="0" applyNumberFormat="1" applyFont="1" applyAlignment="1" applyProtection="1">
      <alignment vertical="center" wrapText="1"/>
      <protection/>
    </xf>
    <xf numFmtId="0" fontId="0" fillId="0" borderId="0" xfId="0" applyNumberFormat="1" applyAlignment="1" applyProtection="1">
      <alignment wrapText="1"/>
      <protection/>
    </xf>
    <xf numFmtId="0" fontId="0" fillId="3" borderId="10" xfId="0" applyFill="1" applyBorder="1" applyProtection="1">
      <protection/>
    </xf>
    <xf numFmtId="0" fontId="0" fillId="0" borderId="0" xfId="0" applyProtection="1">
      <protection/>
    </xf>
    <xf numFmtId="3" fontId="0" fillId="2" borderId="11" xfId="0" applyNumberFormat="1" applyFill="1" applyBorder="1" applyAlignment="1" applyProtection="1">
      <alignment horizontal="center" vertical="center" wrapText="1"/>
      <protection/>
    </xf>
    <xf numFmtId="0" fontId="0" fillId="5" borderId="6" xfId="0" applyNumberFormat="1" applyFont="1" applyFill="1" applyBorder="1" applyAlignment="1" applyProtection="1">
      <alignment horizontal="center" vertical="center" wrapText="1"/>
      <protection/>
    </xf>
    <xf numFmtId="3" fontId="0" fillId="5" borderId="6" xfId="0" applyNumberFormat="1" applyFill="1" applyBorder="1" applyAlignment="1" applyProtection="1">
      <alignment horizontal="center" vertical="center" wrapText="1"/>
      <protection/>
    </xf>
    <xf numFmtId="0" fontId="0" fillId="5" borderId="6" xfId="0" applyNumberFormat="1" applyFill="1" applyBorder="1" applyAlignment="1" applyProtection="1">
      <alignment horizontal="center" vertical="center" wrapText="1"/>
      <protection/>
    </xf>
    <xf numFmtId="0" fontId="0" fillId="5" borderId="8" xfId="0" applyNumberFormat="1" applyFont="1" applyFill="1" applyBorder="1" applyAlignment="1" applyProtection="1">
      <alignment vertical="center" wrapText="1"/>
      <protection/>
    </xf>
    <xf numFmtId="3" fontId="0" fillId="2" borderId="12" xfId="0" applyNumberFormat="1" applyFill="1" applyBorder="1" applyAlignment="1" applyProtection="1">
      <alignment horizontal="center" vertical="center" wrapText="1"/>
      <protection/>
    </xf>
    <xf numFmtId="0" fontId="0" fillId="5" borderId="1" xfId="0" applyNumberFormat="1" applyFont="1" applyFill="1" applyBorder="1" applyAlignment="1" applyProtection="1">
      <alignment horizontal="center" vertical="center" wrapText="1"/>
      <protection/>
    </xf>
    <xf numFmtId="3" fontId="0" fillId="5" borderId="1" xfId="0" applyNumberFormat="1" applyFill="1" applyBorder="1" applyAlignment="1" applyProtection="1">
      <alignment horizontal="center" vertical="center" wrapText="1"/>
      <protection/>
    </xf>
    <xf numFmtId="0" fontId="0" fillId="5" borderId="1" xfId="0" applyNumberFormat="1" applyFill="1" applyBorder="1" applyAlignment="1" applyProtection="1">
      <alignment horizontal="center" vertical="center" wrapText="1"/>
      <protection/>
    </xf>
    <xf numFmtId="0" fontId="0" fillId="5" borderId="9" xfId="0" applyNumberFormat="1" applyFont="1" applyFill="1" applyBorder="1" applyAlignment="1" applyProtection="1">
      <alignment vertical="center" wrapText="1"/>
      <protection/>
    </xf>
    <xf numFmtId="0" fontId="0" fillId="0" borderId="0" xfId="0" applyAlignment="1" applyProtection="1">
      <alignment/>
      <protection/>
    </xf>
    <xf numFmtId="0" fontId="0" fillId="0" borderId="0" xfId="0" applyNumberFormat="1" applyAlignment="1" applyProtection="1">
      <alignment/>
      <protection/>
    </xf>
    <xf numFmtId="0" fontId="0" fillId="0" borderId="0" xfId="0" applyBorder="1" applyAlignment="1" applyProtection="1">
      <alignment/>
      <protection/>
    </xf>
    <xf numFmtId="0" fontId="0" fillId="0" borderId="13" xfId="0" applyBorder="1" applyAlignment="1" applyProtection="1">
      <alignment/>
      <protection/>
    </xf>
    <xf numFmtId="0" fontId="0" fillId="0" borderId="0" xfId="0" applyFill="1" applyProtection="1">
      <protection/>
    </xf>
    <xf numFmtId="0" fontId="0" fillId="0" borderId="0" xfId="0" applyNumberForma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3" fillId="0" borderId="0" xfId="0" applyFont="1" applyFill="1" applyBorder="1" applyAlignment="1" applyProtection="1">
      <alignment vertical="center"/>
      <protection/>
    </xf>
    <xf numFmtId="0" fontId="0" fillId="0" borderId="0" xfId="0" applyFill="1" applyBorder="1" applyProtection="1">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xf numFmtId="49" fontId="0" fillId="0" borderId="0" xfId="0" applyNumberFormat="1" applyFill="1" applyBorder="1" applyAlignment="1" applyProtection="1">
      <alignment vertical="top" wrapText="1"/>
      <protection/>
    </xf>
    <xf numFmtId="0" fontId="0" fillId="0" borderId="0" xfId="0" applyNumberFormat="1" applyFill="1" applyBorder="1" applyProtection="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xf numFmtId="0" fontId="5" fillId="2" borderId="0" xfId="0" applyNumberFormat="1" applyFont="1" applyFill="1" applyAlignment="1" applyProtection="1">
      <alignment horizontal="left" vertical="center"/>
      <protection/>
    </xf>
    <xf numFmtId="0" fontId="3" fillId="0" borderId="0" xfId="0" applyFont="1" applyFill="1" applyBorder="1" applyAlignment="1" applyProtection="1">
      <alignment horizontal="left" vertical="center" wrapText="1"/>
      <protection/>
    </xf>
    <xf numFmtId="0" fontId="2" fillId="4" borderId="5" xfId="0" applyNumberFormat="1" applyFont="1" applyFill="1" applyBorder="1" applyAlignment="1" applyProtection="1">
      <alignment horizontal="center" vertical="center" wrapText="1"/>
      <protection/>
    </xf>
    <xf numFmtId="0" fontId="0" fillId="4" borderId="5" xfId="0" applyNumberFormat="1" applyFill="1" applyBorder="1" applyAlignment="1" applyProtection="1">
      <alignment vertical="center" wrapText="1"/>
      <protection/>
    </xf>
    <xf numFmtId="0" fontId="0" fillId="4" borderId="14" xfId="0" applyNumberFormat="1" applyFill="1" applyBorder="1" applyAlignment="1" applyProtection="1">
      <alignment vertical="center" wrapText="1"/>
      <protection/>
    </xf>
    <xf numFmtId="164" fontId="5" fillId="0" borderId="5" xfId="0" applyNumberFormat="1" applyFont="1" applyFill="1" applyBorder="1" applyAlignment="1" applyProtection="1">
      <alignment horizontal="center" vertical="center"/>
      <protection/>
    </xf>
    <xf numFmtId="0" fontId="0" fillId="0" borderId="5" xfId="0" applyBorder="1" applyAlignment="1" applyProtection="1">
      <alignment/>
      <protection/>
    </xf>
    <xf numFmtId="0" fontId="0" fillId="0" borderId="14" xfId="0" applyBorder="1" applyAlignment="1" applyProtection="1">
      <alignment/>
      <protection/>
    </xf>
    <xf numFmtId="0" fontId="2" fillId="0" borderId="0" xfId="0" applyFont="1" applyFill="1" applyBorder="1" applyAlignment="1" applyProtection="1">
      <alignment horizontal="left" vertical="center" wrapText="1"/>
      <protection/>
    </xf>
    <xf numFmtId="0" fontId="2" fillId="2" borderId="0" xfId="0" applyNumberFormat="1" applyFont="1" applyFill="1" applyAlignment="1" applyProtection="1">
      <alignment horizontal="center" vertical="center"/>
      <protection/>
    </xf>
    <xf numFmtId="2" fontId="0" fillId="5" borderId="3" xfId="0" applyNumberFormat="1" applyFill="1" applyBorder="1" applyAlignment="1" applyProtection="1">
      <alignment horizontal="center" vertical="center" wrapText="1"/>
      <protection/>
    </xf>
    <xf numFmtId="2" fontId="0" fillId="5" borderId="15" xfId="0" applyNumberFormat="1" applyFill="1" applyBorder="1" applyAlignment="1" applyProtection="1">
      <alignment horizontal="center" vertical="center" wrapText="1"/>
      <protection/>
    </xf>
    <xf numFmtId="0" fontId="0" fillId="5" borderId="3" xfId="0" applyFill="1" applyBorder="1" applyAlignment="1" applyProtection="1">
      <alignment horizontal="center" vertical="center" wrapText="1"/>
      <protection/>
    </xf>
    <xf numFmtId="0" fontId="0" fillId="5" borderId="15" xfId="0" applyFill="1" applyBorder="1" applyAlignment="1" applyProtection="1">
      <alignment horizontal="center" vertical="center" wrapText="1"/>
      <protection/>
    </xf>
    <xf numFmtId="0" fontId="0" fillId="5" borderId="3" xfId="0" applyNumberFormat="1" applyFill="1" applyBorder="1" applyAlignment="1" applyProtection="1">
      <alignment horizontal="center" vertical="center" wrapText="1"/>
      <protection/>
    </xf>
    <xf numFmtId="0" fontId="0" fillId="5" borderId="15" xfId="0" applyNumberForma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ální 3" xfId="20"/>
  </cellStyles>
  <dxfs count="9">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numFmt numFmtId="177" formatCode="#,##0"/>
      <border/>
    </dxf>
    <dxf>
      <numFmt numFmtId="178"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161925</xdr:colOff>
      <xdr:row>6</xdr:row>
      <xdr:rowOff>219075</xdr:rowOff>
    </xdr:from>
    <xdr:to>
      <xdr:col>6</xdr:col>
      <xdr:colOff>1228725</xdr:colOff>
      <xdr:row>6</xdr:row>
      <xdr:rowOff>1590675</xdr:rowOff>
    </xdr:to>
    <xdr:pic>
      <xdr:nvPicPr>
        <xdr:cNvPr id="3" name="Obrázek 2"/>
        <xdr:cNvPicPr preferRelativeResize="1">
          <a:picLocks noChangeAspect="1"/>
        </xdr:cNvPicPr>
      </xdr:nvPicPr>
      <xdr:blipFill>
        <a:blip r:embed="rId1"/>
        <a:stretch>
          <a:fillRect/>
        </a:stretch>
      </xdr:blipFill>
      <xdr:spPr>
        <a:xfrm>
          <a:off x="10448925" y="2771775"/>
          <a:ext cx="1066800" cy="1371600"/>
        </a:xfrm>
        <a:prstGeom prst="rect">
          <a:avLst/>
        </a:prstGeom>
        <a:ln>
          <a:noFill/>
        </a:ln>
      </xdr:spPr>
    </xdr:pic>
    <xdr:clientData/>
  </xdr:twoCellAnchor>
  <xdr:twoCellAnchor editAs="oneCell">
    <xdr:from>
      <xdr:col>6</xdr:col>
      <xdr:colOff>409575</xdr:colOff>
      <xdr:row>7</xdr:row>
      <xdr:rowOff>133350</xdr:rowOff>
    </xdr:from>
    <xdr:to>
      <xdr:col>6</xdr:col>
      <xdr:colOff>1866900</xdr:colOff>
      <xdr:row>7</xdr:row>
      <xdr:rowOff>1905000</xdr:rowOff>
    </xdr:to>
    <xdr:pic>
      <xdr:nvPicPr>
        <xdr:cNvPr id="5" name="Obrázek 4"/>
        <xdr:cNvPicPr preferRelativeResize="1">
          <a:picLocks noChangeAspect="1"/>
        </xdr:cNvPicPr>
      </xdr:nvPicPr>
      <xdr:blipFill>
        <a:blip r:embed="rId2"/>
        <a:stretch>
          <a:fillRect/>
        </a:stretch>
      </xdr:blipFill>
      <xdr:spPr>
        <a:xfrm>
          <a:off x="10696575" y="4457700"/>
          <a:ext cx="1457325" cy="1771650"/>
        </a:xfrm>
        <a:prstGeom prst="rect">
          <a:avLst/>
        </a:prstGeom>
        <a:ln>
          <a:noFill/>
        </a:ln>
      </xdr:spPr>
    </xdr:pic>
    <xdr:clientData/>
  </xdr:twoCellAnchor>
  <xdr:twoCellAnchor editAs="oneCell">
    <xdr:from>
      <xdr:col>6</xdr:col>
      <xdr:colOff>1552575</xdr:colOff>
      <xdr:row>6</xdr:row>
      <xdr:rowOff>304800</xdr:rowOff>
    </xdr:from>
    <xdr:to>
      <xdr:col>6</xdr:col>
      <xdr:colOff>2514600</xdr:colOff>
      <xdr:row>6</xdr:row>
      <xdr:rowOff>1543050</xdr:rowOff>
    </xdr:to>
    <xdr:pic>
      <xdr:nvPicPr>
        <xdr:cNvPr id="7" name="Obrázek 6"/>
        <xdr:cNvPicPr preferRelativeResize="1">
          <a:picLocks noChangeAspect="1"/>
        </xdr:cNvPicPr>
      </xdr:nvPicPr>
      <xdr:blipFill>
        <a:blip r:embed="rId3"/>
        <a:stretch>
          <a:fillRect/>
        </a:stretch>
      </xdr:blipFill>
      <xdr:spPr>
        <a:xfrm>
          <a:off x="11839575" y="2857500"/>
          <a:ext cx="962025" cy="1238250"/>
        </a:xfrm>
        <a:prstGeom prst="rect">
          <a:avLst/>
        </a:prstGeom>
        <a:ln>
          <a:noFill/>
        </a:ln>
      </xdr:spPr>
    </xdr:pic>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6"/>
  <sheetViews>
    <sheetView tabSelected="1" zoomScale="70" zoomScaleNormal="70" workbookViewId="0" topLeftCell="H1">
      <selection activeCell="O7" sqref="O7"/>
    </sheetView>
  </sheetViews>
  <sheetFormatPr defaultColWidth="9.140625" defaultRowHeight="15"/>
  <cols>
    <col min="1" max="1" width="1.421875" style="42" customWidth="1"/>
    <col min="2" max="2" width="5.7109375" style="42" customWidth="1"/>
    <col min="3" max="3" width="37.8515625" style="7" customWidth="1"/>
    <col min="4" max="4" width="9.7109375" style="67" customWidth="1"/>
    <col min="5" max="5" width="11.00390625" style="11" customWidth="1"/>
    <col min="6" max="6" width="88.57421875" style="7" customWidth="1"/>
    <col min="7" max="7" width="44.00390625" style="7" customWidth="1"/>
    <col min="8" max="8" width="29.140625" style="68" customWidth="1"/>
    <col min="9" max="9" width="25.421875" style="68" customWidth="1"/>
    <col min="10" max="10" width="40.57421875" style="12" customWidth="1"/>
    <col min="11" max="11" width="24.00390625" style="42" customWidth="1"/>
    <col min="12" max="12" width="40.57421875" style="68" customWidth="1"/>
    <col min="13" max="13" width="23.8515625" style="68" hidden="1" customWidth="1"/>
    <col min="14" max="14" width="20.8515625" style="42" customWidth="1"/>
    <col min="15" max="15" width="24.28125" style="42" customWidth="1"/>
    <col min="16" max="16" width="21.00390625" style="42" customWidth="1"/>
    <col min="17" max="17" width="19.421875" style="42" customWidth="1"/>
    <col min="18" max="16384" width="9.140625" style="42" customWidth="1"/>
  </cols>
  <sheetData>
    <row r="1" spans="2:17" s="12" customFormat="1" ht="24.6" customHeight="1">
      <c r="B1" s="69" t="s">
        <v>31</v>
      </c>
      <c r="C1" s="69"/>
      <c r="D1" s="69"/>
      <c r="E1" s="69"/>
      <c r="F1" s="7"/>
      <c r="G1" s="7"/>
      <c r="H1" s="7"/>
      <c r="I1" s="7"/>
      <c r="L1" s="7"/>
      <c r="M1" s="7"/>
      <c r="O1" s="78" t="s">
        <v>32</v>
      </c>
      <c r="P1" s="78"/>
      <c r="Q1" s="78"/>
    </row>
    <row r="2" spans="1:17" s="12" customFormat="1" ht="18.75" customHeight="1">
      <c r="A2" s="8"/>
      <c r="B2" s="8"/>
      <c r="C2" s="7"/>
      <c r="D2" s="5"/>
      <c r="E2" s="6"/>
      <c r="F2" s="7"/>
      <c r="G2" s="7"/>
      <c r="H2" s="7"/>
      <c r="I2" s="8"/>
      <c r="J2" s="8"/>
      <c r="K2" s="8"/>
      <c r="L2" s="7"/>
      <c r="M2" s="7"/>
      <c r="N2" s="8"/>
      <c r="O2" s="35"/>
      <c r="Q2" s="35"/>
    </row>
    <row r="3" spans="2:17" s="12" customFormat="1" ht="19.9" customHeight="1">
      <c r="B3" s="36"/>
      <c r="C3" s="37" t="s">
        <v>4</v>
      </c>
      <c r="D3" s="38"/>
      <c r="E3" s="38"/>
      <c r="F3" s="38"/>
      <c r="G3" s="38"/>
      <c r="H3" s="39"/>
      <c r="I3" s="39"/>
      <c r="J3" s="39"/>
      <c r="K3" s="35"/>
      <c r="L3" s="40"/>
      <c r="M3" s="40"/>
      <c r="N3" s="35"/>
      <c r="O3" s="35"/>
      <c r="Q3" s="35"/>
    </row>
    <row r="4" spans="2:17" s="12" customFormat="1" ht="19.9" customHeight="1" thickBot="1">
      <c r="B4" s="41"/>
      <c r="C4" s="37" t="s">
        <v>11</v>
      </c>
      <c r="D4" s="38"/>
      <c r="E4" s="38"/>
      <c r="F4" s="38"/>
      <c r="G4" s="38"/>
      <c r="H4" s="38"/>
      <c r="I4" s="35"/>
      <c r="J4" s="35"/>
      <c r="K4" s="35"/>
      <c r="L4" s="7"/>
      <c r="M4" s="7"/>
      <c r="N4" s="35"/>
      <c r="O4" s="35"/>
      <c r="Q4" s="35"/>
    </row>
    <row r="5" spans="2:15" s="12" customFormat="1" ht="37.5" customHeight="1" thickBot="1">
      <c r="B5" s="9"/>
      <c r="C5" s="10"/>
      <c r="D5" s="11"/>
      <c r="E5" s="11"/>
      <c r="F5" s="7"/>
      <c r="G5" s="7"/>
      <c r="H5" s="16" t="s">
        <v>10</v>
      </c>
      <c r="I5" s="7"/>
      <c r="L5" s="7"/>
      <c r="M5" s="13"/>
      <c r="O5" s="21" t="s">
        <v>10</v>
      </c>
    </row>
    <row r="6" spans="2:17" s="12" customFormat="1" ht="81.75" customHeight="1" thickBot="1" thickTop="1">
      <c r="B6" s="14" t="s">
        <v>1</v>
      </c>
      <c r="C6" s="22" t="s">
        <v>15</v>
      </c>
      <c r="D6" s="22" t="s">
        <v>0</v>
      </c>
      <c r="E6" s="22" t="s">
        <v>16</v>
      </c>
      <c r="F6" s="22" t="s">
        <v>17</v>
      </c>
      <c r="G6" s="22" t="s">
        <v>24</v>
      </c>
      <c r="H6" s="19" t="s">
        <v>2</v>
      </c>
      <c r="I6" s="22" t="s">
        <v>18</v>
      </c>
      <c r="J6" s="22" t="s">
        <v>19</v>
      </c>
      <c r="K6" s="34" t="s">
        <v>20</v>
      </c>
      <c r="L6" s="22" t="s">
        <v>21</v>
      </c>
      <c r="M6" s="22" t="s">
        <v>22</v>
      </c>
      <c r="N6" s="22" t="s">
        <v>5</v>
      </c>
      <c r="O6" s="18" t="s">
        <v>6</v>
      </c>
      <c r="P6" s="22" t="s">
        <v>7</v>
      </c>
      <c r="Q6" s="22" t="s">
        <v>8</v>
      </c>
    </row>
    <row r="7" spans="2:17" ht="139.5" customHeight="1" thickTop="1">
      <c r="B7" s="43">
        <v>1</v>
      </c>
      <c r="C7" s="44" t="s">
        <v>26</v>
      </c>
      <c r="D7" s="45">
        <v>5</v>
      </c>
      <c r="E7" s="46" t="s">
        <v>14</v>
      </c>
      <c r="F7" s="47" t="s">
        <v>28</v>
      </c>
      <c r="G7" s="47"/>
      <c r="H7" s="25" t="s">
        <v>34</v>
      </c>
      <c r="I7" s="79" t="s">
        <v>23</v>
      </c>
      <c r="J7" s="83" t="s">
        <v>33</v>
      </c>
      <c r="K7" s="81" t="s">
        <v>25</v>
      </c>
      <c r="L7" s="81" t="s">
        <v>30</v>
      </c>
      <c r="M7" s="26">
        <f>D7*N7</f>
        <v>43955</v>
      </c>
      <c r="N7" s="32">
        <v>8791</v>
      </c>
      <c r="O7" s="27">
        <v>8790</v>
      </c>
      <c r="P7" s="28">
        <f>D7*O7</f>
        <v>43950</v>
      </c>
      <c r="Q7" s="29" t="str">
        <f aca="true" t="shared" si="0" ref="Q7:Q8">IF(ISNUMBER(O7),IF(O7&gt;N7,"NEVYHOVUJE","VYHOVUJE")," ")</f>
        <v>VYHOVUJE</v>
      </c>
    </row>
    <row r="8" spans="2:17" ht="169.5" customHeight="1" thickBot="1">
      <c r="B8" s="48">
        <v>2</v>
      </c>
      <c r="C8" s="49" t="s">
        <v>27</v>
      </c>
      <c r="D8" s="50">
        <v>3</v>
      </c>
      <c r="E8" s="51" t="s">
        <v>14</v>
      </c>
      <c r="F8" s="52" t="s">
        <v>29</v>
      </c>
      <c r="G8" s="52"/>
      <c r="H8" s="30" t="s">
        <v>35</v>
      </c>
      <c r="I8" s="80"/>
      <c r="J8" s="84"/>
      <c r="K8" s="82"/>
      <c r="L8" s="82"/>
      <c r="M8" s="4">
        <f>D8*N8</f>
        <v>3600</v>
      </c>
      <c r="N8" s="33">
        <v>1200</v>
      </c>
      <c r="O8" s="20">
        <v>1180</v>
      </c>
      <c r="P8" s="31">
        <f>D8*O8</f>
        <v>3540</v>
      </c>
      <c r="Q8" s="17" t="str">
        <f t="shared" si="0"/>
        <v>VYHOVUJE</v>
      </c>
    </row>
    <row r="9" spans="1:17" ht="13.5" customHeight="1" thickBot="1" thickTop="1">
      <c r="A9" s="53"/>
      <c r="B9" s="53"/>
      <c r="C9" s="54"/>
      <c r="D9" s="53"/>
      <c r="E9" s="54"/>
      <c r="F9" s="54"/>
      <c r="G9" s="54"/>
      <c r="H9" s="55"/>
      <c r="I9" s="53"/>
      <c r="J9" s="54"/>
      <c r="K9" s="53"/>
      <c r="L9" s="53"/>
      <c r="M9" s="53"/>
      <c r="N9" s="53"/>
      <c r="O9" s="53"/>
      <c r="P9" s="56"/>
      <c r="Q9" s="53"/>
    </row>
    <row r="10" spans="1:17" ht="60.75" customHeight="1" thickBot="1" thickTop="1">
      <c r="A10" s="57"/>
      <c r="B10" s="77" t="s">
        <v>12</v>
      </c>
      <c r="C10" s="77"/>
      <c r="D10" s="77"/>
      <c r="E10" s="77"/>
      <c r="F10" s="77"/>
      <c r="G10" s="77"/>
      <c r="H10" s="77"/>
      <c r="I10" s="77"/>
      <c r="J10" s="58"/>
      <c r="K10" s="59"/>
      <c r="L10" s="59"/>
      <c r="M10" s="1"/>
      <c r="N10" s="23" t="s">
        <v>3</v>
      </c>
      <c r="O10" s="71" t="s">
        <v>9</v>
      </c>
      <c r="P10" s="72"/>
      <c r="Q10" s="73"/>
    </row>
    <row r="11" spans="1:17" ht="33" customHeight="1" thickBot="1" thickTop="1">
      <c r="A11" s="57"/>
      <c r="B11" s="70" t="s">
        <v>13</v>
      </c>
      <c r="C11" s="70"/>
      <c r="D11" s="70"/>
      <c r="E11" s="70"/>
      <c r="F11" s="70"/>
      <c r="G11" s="70"/>
      <c r="H11" s="70"/>
      <c r="I11" s="60"/>
      <c r="J11" s="15"/>
      <c r="K11" s="2"/>
      <c r="L11" s="2"/>
      <c r="M11" s="3"/>
      <c r="N11" s="24">
        <f>SUM(M7:M8)</f>
        <v>47555</v>
      </c>
      <c r="O11" s="74">
        <f>SUM(P7:P8)</f>
        <v>47490</v>
      </c>
      <c r="P11" s="75"/>
      <c r="Q11" s="76"/>
    </row>
    <row r="12" spans="1:17" ht="14.25" customHeight="1" thickTop="1">
      <c r="A12" s="57"/>
      <c r="B12" s="61"/>
      <c r="C12" s="62"/>
      <c r="D12" s="63"/>
      <c r="E12" s="64"/>
      <c r="F12" s="62"/>
      <c r="G12" s="62"/>
      <c r="H12" s="65"/>
      <c r="I12" s="65"/>
      <c r="J12" s="66"/>
      <c r="K12" s="61"/>
      <c r="L12" s="65"/>
      <c r="M12" s="65"/>
      <c r="N12" s="61"/>
      <c r="O12" s="61"/>
      <c r="P12" s="61"/>
      <c r="Q12" s="61"/>
    </row>
    <row r="13" spans="3:13" ht="15">
      <c r="C13" s="12"/>
      <c r="D13" s="42"/>
      <c r="E13" s="12"/>
      <c r="F13" s="12"/>
      <c r="G13" s="12"/>
      <c r="H13" s="42"/>
      <c r="I13" s="42"/>
      <c r="L13" s="42"/>
      <c r="M13" s="42"/>
    </row>
    <row r="14" spans="3:13" ht="15">
      <c r="C14" s="12"/>
      <c r="D14" s="42"/>
      <c r="E14" s="12"/>
      <c r="F14" s="12"/>
      <c r="G14" s="12"/>
      <c r="H14" s="42"/>
      <c r="I14" s="42"/>
      <c r="L14" s="42"/>
      <c r="M14" s="42"/>
    </row>
    <row r="15" spans="3:13" ht="15">
      <c r="C15" s="12"/>
      <c r="D15" s="42"/>
      <c r="E15" s="12"/>
      <c r="F15" s="12"/>
      <c r="G15" s="12"/>
      <c r="H15" s="42"/>
      <c r="I15" s="42"/>
      <c r="L15" s="42"/>
      <c r="M15" s="42"/>
    </row>
    <row r="16" spans="3:13" ht="15">
      <c r="C16" s="12"/>
      <c r="D16" s="42"/>
      <c r="E16" s="12"/>
      <c r="F16" s="12"/>
      <c r="G16" s="12"/>
      <c r="H16" s="42"/>
      <c r="I16" s="42"/>
      <c r="L16" s="42"/>
      <c r="M16" s="42"/>
    </row>
    <row r="17" spans="3:13" ht="15">
      <c r="C17" s="12"/>
      <c r="D17" s="42"/>
      <c r="E17" s="12"/>
      <c r="F17" s="12"/>
      <c r="G17" s="12"/>
      <c r="H17" s="42"/>
      <c r="I17" s="42"/>
      <c r="L17" s="42"/>
      <c r="M17" s="42"/>
    </row>
    <row r="18" spans="3:13" ht="15">
      <c r="C18" s="12"/>
      <c r="D18" s="42"/>
      <c r="E18" s="12"/>
      <c r="F18" s="12"/>
      <c r="G18" s="12"/>
      <c r="H18" s="42"/>
      <c r="I18" s="42"/>
      <c r="L18" s="42"/>
      <c r="M18" s="42"/>
    </row>
    <row r="19" spans="3:13" ht="15">
      <c r="C19" s="12"/>
      <c r="D19" s="42"/>
      <c r="E19" s="12"/>
      <c r="F19" s="12"/>
      <c r="G19" s="12"/>
      <c r="H19" s="42"/>
      <c r="I19" s="42"/>
      <c r="L19" s="42"/>
      <c r="M19" s="42"/>
    </row>
    <row r="20" spans="3:13" ht="15">
      <c r="C20" s="12"/>
      <c r="D20" s="42"/>
      <c r="E20" s="12"/>
      <c r="F20" s="12"/>
      <c r="G20" s="12"/>
      <c r="H20" s="42"/>
      <c r="I20" s="42"/>
      <c r="L20" s="42"/>
      <c r="M20" s="42"/>
    </row>
    <row r="21" spans="3:13" ht="15">
      <c r="C21" s="12"/>
      <c r="D21" s="42"/>
      <c r="E21" s="12"/>
      <c r="F21" s="12"/>
      <c r="G21" s="12"/>
      <c r="H21" s="42"/>
      <c r="I21" s="42"/>
      <c r="L21" s="42"/>
      <c r="M21" s="42"/>
    </row>
    <row r="22" spans="3:13" ht="15">
      <c r="C22" s="12"/>
      <c r="D22" s="42"/>
      <c r="E22" s="12"/>
      <c r="F22" s="12"/>
      <c r="G22" s="12"/>
      <c r="H22" s="42"/>
      <c r="I22" s="42"/>
      <c r="L22" s="42"/>
      <c r="M22" s="42"/>
    </row>
    <row r="23" spans="3:13" ht="15">
      <c r="C23" s="12"/>
      <c r="D23" s="42"/>
      <c r="E23" s="12"/>
      <c r="F23" s="12"/>
      <c r="G23" s="12"/>
      <c r="H23" s="42"/>
      <c r="I23" s="42"/>
      <c r="L23" s="42"/>
      <c r="M23" s="42"/>
    </row>
    <row r="24" spans="3:13" ht="15">
      <c r="C24" s="12"/>
      <c r="D24" s="42"/>
      <c r="E24" s="12"/>
      <c r="F24" s="12"/>
      <c r="G24" s="12"/>
      <c r="H24" s="42"/>
      <c r="I24" s="42"/>
      <c r="L24" s="42"/>
      <c r="M24" s="42"/>
    </row>
    <row r="25" spans="3:13" ht="15">
      <c r="C25" s="12"/>
      <c r="D25" s="42"/>
      <c r="E25" s="12"/>
      <c r="F25" s="12"/>
      <c r="G25" s="12"/>
      <c r="H25" s="42"/>
      <c r="I25" s="42"/>
      <c r="L25" s="42"/>
      <c r="M25" s="42"/>
    </row>
    <row r="26" spans="3:13" ht="15">
      <c r="C26" s="12"/>
      <c r="D26" s="42"/>
      <c r="E26" s="12"/>
      <c r="F26" s="12"/>
      <c r="G26" s="12"/>
      <c r="H26" s="42"/>
      <c r="I26" s="42"/>
      <c r="L26" s="42"/>
      <c r="M26" s="42"/>
    </row>
    <row r="27" spans="3:13" ht="15">
      <c r="C27" s="12"/>
      <c r="D27" s="42"/>
      <c r="E27" s="12"/>
      <c r="F27" s="12"/>
      <c r="G27" s="12"/>
      <c r="H27" s="42"/>
      <c r="I27" s="42"/>
      <c r="L27" s="42"/>
      <c r="M27" s="42"/>
    </row>
    <row r="28" spans="3:13" ht="15">
      <c r="C28" s="12"/>
      <c r="D28" s="42"/>
      <c r="E28" s="12"/>
      <c r="F28" s="12"/>
      <c r="G28" s="12"/>
      <c r="H28" s="42"/>
      <c r="I28" s="42"/>
      <c r="L28" s="42"/>
      <c r="M28" s="42"/>
    </row>
    <row r="29" spans="3:13" ht="15">
      <c r="C29" s="12"/>
      <c r="D29" s="42"/>
      <c r="E29" s="12"/>
      <c r="F29" s="12"/>
      <c r="G29" s="12"/>
      <c r="H29" s="42"/>
      <c r="I29" s="42"/>
      <c r="L29" s="42"/>
      <c r="M29" s="42"/>
    </row>
    <row r="30" spans="3:13" ht="15">
      <c r="C30" s="12"/>
      <c r="D30" s="42"/>
      <c r="E30" s="12"/>
      <c r="F30" s="12"/>
      <c r="G30" s="12"/>
      <c r="H30" s="42"/>
      <c r="I30" s="42"/>
      <c r="L30" s="42"/>
      <c r="M30" s="42"/>
    </row>
    <row r="31" spans="3:13" ht="15">
      <c r="C31" s="12"/>
      <c r="D31" s="42"/>
      <c r="E31" s="12"/>
      <c r="F31" s="12"/>
      <c r="G31" s="12"/>
      <c r="H31" s="42"/>
      <c r="I31" s="42"/>
      <c r="L31" s="42"/>
      <c r="M31" s="42"/>
    </row>
    <row r="32" spans="3:13" ht="15">
      <c r="C32" s="12"/>
      <c r="D32" s="42"/>
      <c r="E32" s="12"/>
      <c r="F32" s="12"/>
      <c r="G32" s="12"/>
      <c r="H32" s="42"/>
      <c r="I32" s="42"/>
      <c r="L32" s="42"/>
      <c r="M32" s="42"/>
    </row>
    <row r="33" spans="3:13" ht="15">
      <c r="C33" s="12"/>
      <c r="D33" s="42"/>
      <c r="E33" s="12"/>
      <c r="F33" s="12"/>
      <c r="G33" s="12"/>
      <c r="H33" s="42"/>
      <c r="I33" s="42"/>
      <c r="L33" s="42"/>
      <c r="M33" s="42"/>
    </row>
    <row r="34" spans="3:13" ht="15">
      <c r="C34" s="12"/>
      <c r="D34" s="42"/>
      <c r="E34" s="12"/>
      <c r="F34" s="12"/>
      <c r="G34" s="12"/>
      <c r="H34" s="42"/>
      <c r="I34" s="42"/>
      <c r="L34" s="42"/>
      <c r="M34" s="42"/>
    </row>
    <row r="35" spans="3:13" ht="15">
      <c r="C35" s="12"/>
      <c r="D35" s="42"/>
      <c r="E35" s="12"/>
      <c r="F35" s="12"/>
      <c r="G35" s="12"/>
      <c r="H35" s="42"/>
      <c r="I35" s="42"/>
      <c r="L35" s="42"/>
      <c r="M35" s="42"/>
    </row>
    <row r="36" spans="3:13" ht="15">
      <c r="C36" s="12"/>
      <c r="D36" s="42"/>
      <c r="E36" s="12"/>
      <c r="F36" s="12"/>
      <c r="G36" s="12"/>
      <c r="H36" s="42"/>
      <c r="I36" s="42"/>
      <c r="L36" s="42"/>
      <c r="M36" s="42"/>
    </row>
    <row r="37" spans="3:13" ht="15">
      <c r="C37" s="12"/>
      <c r="D37" s="42"/>
      <c r="E37" s="12"/>
      <c r="F37" s="12"/>
      <c r="G37" s="12"/>
      <c r="H37" s="42"/>
      <c r="I37" s="42"/>
      <c r="L37" s="42"/>
      <c r="M37" s="42"/>
    </row>
    <row r="38" spans="3:13" ht="15">
      <c r="C38" s="12"/>
      <c r="D38" s="42"/>
      <c r="E38" s="12"/>
      <c r="F38" s="12"/>
      <c r="G38" s="12"/>
      <c r="H38" s="42"/>
      <c r="I38" s="42"/>
      <c r="L38" s="42"/>
      <c r="M38" s="42"/>
    </row>
    <row r="39" spans="3:13" ht="15">
      <c r="C39" s="12"/>
      <c r="D39" s="42"/>
      <c r="E39" s="12"/>
      <c r="F39" s="12"/>
      <c r="G39" s="12"/>
      <c r="H39" s="42"/>
      <c r="I39" s="42"/>
      <c r="L39" s="42"/>
      <c r="M39" s="42"/>
    </row>
    <row r="40" spans="3:13" ht="15">
      <c r="C40" s="12"/>
      <c r="D40" s="42"/>
      <c r="E40" s="12"/>
      <c r="F40" s="12"/>
      <c r="G40" s="12"/>
      <c r="H40" s="42"/>
      <c r="I40" s="42"/>
      <c r="L40" s="42"/>
      <c r="M40" s="42"/>
    </row>
    <row r="41" spans="3:13" ht="15">
      <c r="C41" s="12"/>
      <c r="D41" s="42"/>
      <c r="E41" s="12"/>
      <c r="F41" s="12"/>
      <c r="G41" s="12"/>
      <c r="H41" s="42"/>
      <c r="I41" s="42"/>
      <c r="L41" s="42"/>
      <c r="M41" s="42"/>
    </row>
    <row r="42" spans="3:13" ht="15">
      <c r="C42" s="12"/>
      <c r="D42" s="42"/>
      <c r="E42" s="12"/>
      <c r="F42" s="12"/>
      <c r="G42" s="12"/>
      <c r="H42" s="42"/>
      <c r="I42" s="42"/>
      <c r="L42" s="42"/>
      <c r="M42" s="42"/>
    </row>
    <row r="43" spans="3:13" ht="15">
      <c r="C43" s="12"/>
      <c r="D43" s="42"/>
      <c r="E43" s="12"/>
      <c r="F43" s="12"/>
      <c r="G43" s="12"/>
      <c r="H43" s="42"/>
      <c r="I43" s="42"/>
      <c r="L43" s="42"/>
      <c r="M43" s="42"/>
    </row>
    <row r="44" spans="3:13" ht="15">
      <c r="C44" s="12"/>
      <c r="D44" s="42"/>
      <c r="E44" s="12"/>
      <c r="F44" s="12"/>
      <c r="G44" s="12"/>
      <c r="H44" s="42"/>
      <c r="I44" s="42"/>
      <c r="L44" s="42"/>
      <c r="M44" s="42"/>
    </row>
    <row r="45" spans="3:13" ht="15">
      <c r="C45" s="12"/>
      <c r="D45" s="42"/>
      <c r="E45" s="12"/>
      <c r="F45" s="12"/>
      <c r="G45" s="12"/>
      <c r="H45" s="42"/>
      <c r="I45" s="42"/>
      <c r="L45" s="42"/>
      <c r="M45" s="42"/>
    </row>
    <row r="46" spans="3:13" ht="15">
      <c r="C46" s="12"/>
      <c r="D46" s="42"/>
      <c r="E46" s="12"/>
      <c r="F46" s="12"/>
      <c r="G46" s="12"/>
      <c r="H46" s="42"/>
      <c r="I46" s="42"/>
      <c r="L46" s="42"/>
      <c r="M46" s="42"/>
    </row>
  </sheetData>
  <sheetProtection algorithmName="SHA-512" hashValue="6316esyrMpZ8gmtfbdPCkzbxa5kScg0lc6z7Yh6oDLmF9NJvhlHIAnT7A4INIYKJjWOMg+Rvx3rHNpqnpzngoQ==" saltValue="v+EwJVmOUCWC68Rnda4Obg==" spinCount="100000" sheet="1" objects="1" scenarios="1" selectLockedCells="1"/>
  <mergeCells count="10">
    <mergeCell ref="B1:E1"/>
    <mergeCell ref="B11:H11"/>
    <mergeCell ref="O10:Q10"/>
    <mergeCell ref="O11:Q11"/>
    <mergeCell ref="B10:I10"/>
    <mergeCell ref="O1:Q1"/>
    <mergeCell ref="I7:I8"/>
    <mergeCell ref="K7:K8"/>
    <mergeCell ref="L7:L8"/>
    <mergeCell ref="J7:J8"/>
  </mergeCells>
  <conditionalFormatting sqref="B7:B8 D7:D8">
    <cfRule type="containsBlanks" priority="46" dxfId="8">
      <formula>LEN(TRIM(B7))=0</formula>
    </cfRule>
  </conditionalFormatting>
  <conditionalFormatting sqref="B7:B8">
    <cfRule type="cellIs" priority="41" dxfId="7" operator="greaterThanOrEqual">
      <formula>1</formula>
    </cfRule>
  </conditionalFormatting>
  <conditionalFormatting sqref="Q7:Q8">
    <cfRule type="cellIs" priority="19" dxfId="6" operator="equal">
      <formula>"NEVYHOVUJE"</formula>
    </cfRule>
    <cfRule type="cellIs" priority="20" dxfId="5" operator="equal">
      <formula>"VYHOVUJE"</formula>
    </cfRule>
  </conditionalFormatting>
  <conditionalFormatting sqref="H7:H8 O7:O8">
    <cfRule type="notContainsBlanks" priority="14" dxfId="4">
      <formula>LEN(TRIM(H7))&gt;0</formula>
    </cfRule>
    <cfRule type="containsBlanks" priority="15" dxfId="0">
      <formula>LEN(TRIM(H7))=0</formula>
    </cfRule>
  </conditionalFormatting>
  <conditionalFormatting sqref="H7:H8 O7:O8">
    <cfRule type="notContainsBlanks" priority="13" dxfId="2">
      <formula>LEN(TRIM(H7))&gt;0</formula>
    </cfRule>
  </conditionalFormatting>
  <conditionalFormatting sqref="H7:H8">
    <cfRule type="notContainsBlanks" priority="12" dxfId="1">
      <formula>LEN(TRIM(H7))&gt;0</formula>
    </cfRule>
    <cfRule type="containsBlanks" priority="16" dxfId="0">
      <formula>LEN(TRIM(H7))=0</formula>
    </cfRule>
  </conditionalFormatting>
  <dataValidations count="1">
    <dataValidation type="list" showInputMessage="1" showErrorMessage="1" sqref="E7:E8">
      <formula1>"ks,bal,sada,"</formula1>
    </dataValidation>
  </dataValidations>
  <printOptions/>
  <pageMargins left="0.15748031496062992" right="0.15748031496062992" top="0.7874015748031497" bottom="0.7874015748031497" header="0.31496062992125984" footer="0.31496062992125984"/>
  <pageSetup fitToHeight="1" fitToWidth="1" horizontalDpi="600" verticalDpi="600" orientation="landscape" paperSize="9" scale="2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OFFICITY s.r.o.</cp:lastModifiedBy>
  <cp:lastPrinted>2020-03-09T08:59:48Z</cp:lastPrinted>
  <dcterms:created xsi:type="dcterms:W3CDTF">2014-03-05T12:43:32Z</dcterms:created>
  <dcterms:modified xsi:type="dcterms:W3CDTF">2020-03-10T13:26:09Z</dcterms:modified>
  <cp:category/>
  <cp:version/>
  <cp:contentType/>
  <cp:contentStatus/>
</cp:coreProperties>
</file>