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KSEFTDOC\COMSOL\0_ZAKAZNICI\EDU\ZCU\Nabidky_&amp;_Smlouvy\2020_03_12_Karban_nove_moduly\"/>
    </mc:Choice>
  </mc:AlternateContent>
  <bookViews>
    <workbookView xWindow="0" yWindow="0" windowWidth="28800" windowHeight="12225" tabRatio="755"/>
  </bookViews>
  <sheets>
    <sheet name="Software" sheetId="1" r:id="rId1"/>
  </sheets>
  <definedNames>
    <definedName name="_xlnm.Print_Area" localSheetId="0">Software!$B$1:$N$10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7" i="1" l="1"/>
  <c r="M7" i="1"/>
  <c r="J7" i="1"/>
  <c r="K10" i="1" l="1"/>
  <c r="L10" i="1"/>
</calcChain>
</file>

<file path=xl/sharedStrings.xml><?xml version="1.0" encoding="utf-8"?>
<sst xmlns="http://schemas.openxmlformats.org/spreadsheetml/2006/main" count="28" uniqueCount="28">
  <si>
    <t>Vyplní se automaticky</t>
  </si>
  <si>
    <t>Vyplní dodavatel</t>
  </si>
  <si>
    <t>[DOPLNÍ DODAVATEL]</t>
  </si>
  <si>
    <t>Položka</t>
  </si>
  <si>
    <t>Název</t>
  </si>
  <si>
    <t>Množství</t>
  </si>
  <si>
    <t>Popis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</si>
  <si>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</si>
  <si>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</si>
  <si>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</si>
  <si>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</si>
  <si>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ks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</si>
  <si>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</si>
  <si>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</si>
  <si>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</si>
  <si>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377 631 320, 377 631 325.</t>
  </si>
  <si>
    <t>Software III 004 - 2020 (SW-(III.)-004-2020)</t>
  </si>
  <si>
    <t>Priloha_c._1_Smlouvy_SW_technicka_specifikace_SW-(III.)-004-2020</t>
  </si>
  <si>
    <t xml:space="preserve">Měrná jednotka [MJ] </t>
  </si>
  <si>
    <t xml:space="preserve">Fakturace </t>
  </si>
  <si>
    <t>Samostatná faktura</t>
  </si>
  <si>
    <t xml:space="preserve">Kontaktní osoba 
k převzetí zboží </t>
  </si>
  <si>
    <t xml:space="preserve">Místo dodání </t>
  </si>
  <si>
    <t>Maximální cena za jednotlivé položky 
 v Kč BEZ DPH</t>
  </si>
  <si>
    <t>prof. Ing. Pavel Karban, Ph.D.,
Tel.: 37763 4600,
karban@kte.zcu.cz</t>
  </si>
  <si>
    <t>Univerzitní 26, 
301 00 Plzeň,
Fakulta elektrotechnická - 
Katedra teoretické elektrotechniky,
místnost EK 616</t>
  </si>
  <si>
    <t>Výpočetní modul pro Comsol Multiphysics</t>
  </si>
  <si>
    <r>
      <t xml:space="preserve">Roční předplatné údržby navazující na stávající licenci platné pro období </t>
    </r>
    <r>
      <rPr>
        <b/>
        <sz val="11"/>
        <color rgb="FF000000"/>
        <rFont val="Calibri"/>
        <family val="2"/>
        <charset val="238"/>
      </rPr>
      <t>3.2020 - 2.2021</t>
    </r>
    <r>
      <rPr>
        <sz val="11"/>
        <color rgb="FF000000"/>
        <rFont val="Calibri"/>
        <family val="2"/>
        <charset val="238"/>
      </rPr>
      <t>. 
Jde o rozšíření modulu stávající licence Site ID 1012762. 
Předplatné bude zahrnovat roční licenci pro modul</t>
    </r>
    <r>
      <rPr>
        <b/>
        <sz val="11"/>
        <color rgb="FF000000"/>
        <rFont val="Calibri"/>
        <family val="2"/>
        <charset val="238"/>
      </rPr>
      <t xml:space="preserve"> Metal Processing Module</t>
    </r>
    <r>
      <rPr>
        <sz val="11"/>
        <color rgb="FF000000"/>
        <rFont val="Calibri"/>
        <family val="2"/>
        <charset val="238"/>
      </rPr>
      <t xml:space="preserve">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</si>
</sst>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 Kč&quot;"/>
    <numFmt numFmtId="165" formatCode="_-* #,##0.00&quot; Kč&quot;_-;\-* #,##0.00&quot; Kč&quot;_-;_-* \ ??,_-;_-@_-"/>
    <numFmt numFmtId="166" formatCode="#,##0.00\ &quot;Kč&quot;"/>
  </numFmts>
  <fonts count="10" x14ac:knownFonts="1"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2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rgb="FF8FFFC2"/>
      </patternFill>
    </fill>
    <fill>
      <patternFill patternType="solid">
        <fgColor rgb="FFC9F1FF"/>
        <bgColor rgb="FFDDE9F7"/>
      </patternFill>
    </fill>
    <fill>
      <patternFill patternType="solid">
        <fgColor rgb="FFFFFFB7"/>
        <bgColor rgb="FFFFFFFF"/>
      </patternFill>
    </fill>
    <fill>
      <patternFill patternType="solid">
        <fgColor rgb="FFDDE9F7"/>
        <bgColor rgb="FFC9F1FF"/>
      </patternFill>
    </fill>
    <fill>
      <patternFill patternType="solid">
        <fgColor rgb="FFC9F1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9" fillId="0" borderId="0"/>
  </cellStyleXfs>
  <cellXfs count="56">
    <xf numFmtId="0" fontId="0" fillId="0" borderId="0" xfId="0"/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0" fillId="0" borderId="0" xfId="0" applyProtection="1"/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6" fillId="2" borderId="3" xfId="0" applyFont="1" applyFill="1" applyBorder="1" applyAlignment="1" applyProtection="1">
      <alignment horizontal="center" vertical="center" textRotation="90" wrapText="1"/>
    </xf>
    <xf numFmtId="0" fontId="6" fillId="5" borderId="4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Border="1" applyAlignment="1" applyProtection="1">
      <alignment horizontal="right" vertical="center" indent="1"/>
    </xf>
    <xf numFmtId="0" fontId="6" fillId="5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/>
    </xf>
    <xf numFmtId="164" fontId="8" fillId="0" borderId="0" xfId="0" applyNumberFormat="1" applyFont="1" applyBorder="1" applyAlignment="1" applyProtection="1">
      <alignment horizontal="right" vertical="center" indent="1"/>
    </xf>
    <xf numFmtId="164" fontId="1" fillId="0" borderId="3" xfId="0" applyNumberFormat="1" applyFont="1" applyBorder="1" applyAlignment="1" applyProtection="1">
      <alignment horizontal="center" vertical="center"/>
    </xf>
    <xf numFmtId="164" fontId="0" fillId="0" borderId="4" xfId="0" applyNumberFormat="1" applyBorder="1" applyAlignment="1" applyProtection="1">
      <alignment horizontal="right" vertical="center" indent="1"/>
    </xf>
    <xf numFmtId="164" fontId="0" fillId="4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8" xfId="0" applyBorder="1" applyAlignment="1" applyProtection="1">
      <alignment horizontal="center" vertical="center"/>
    </xf>
    <xf numFmtId="166" fontId="0" fillId="6" borderId="4" xfId="0" applyNumberFormat="1" applyFill="1" applyBorder="1" applyAlignment="1" applyProtection="1">
      <alignment horizontal="right" vertical="center" indent="1"/>
    </xf>
    <xf numFmtId="0" fontId="2" fillId="0" borderId="0" xfId="0" applyFont="1" applyAlignment="1" applyProtection="1">
      <alignment vertical="center"/>
    </xf>
    <xf numFmtId="0" fontId="0" fillId="0" borderId="1" xfId="0" applyBorder="1" applyProtection="1"/>
    <xf numFmtId="0" fontId="0" fillId="0" borderId="0" xfId="0" applyFont="1" applyAlignment="1" applyProtection="1">
      <alignment horizontal="left" vertical="top" wrapText="1" indent="1"/>
    </xf>
    <xf numFmtId="0" fontId="2" fillId="0" borderId="0" xfId="0" applyFont="1" applyAlignment="1" applyProtection="1">
      <alignment horizontal="left" vertical="center" wrapText="1"/>
    </xf>
    <xf numFmtId="0" fontId="4" fillId="0" borderId="0" xfId="0" applyFont="1" applyBorder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0" fillId="4" borderId="1" xfId="0" applyFill="1" applyBorder="1" applyProtection="1"/>
    <xf numFmtId="0" fontId="0" fillId="0" borderId="0" xfId="0" applyFont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2" borderId="3" xfId="0" applyNumberFormat="1" applyFill="1" applyBorder="1" applyAlignment="1" applyProtection="1">
      <alignment horizontal="center" vertical="center" wrapText="1"/>
    </xf>
    <xf numFmtId="0" fontId="0" fillId="3" borderId="4" xfId="0" applyFont="1" applyFill="1" applyBorder="1" applyAlignment="1" applyProtection="1">
      <alignment horizontal="center" vertical="center" wrapText="1"/>
    </xf>
    <xf numFmtId="3" fontId="0" fillId="3" borderId="4" xfId="0" applyNumberFormat="1" applyFill="1" applyBorder="1" applyAlignment="1" applyProtection="1">
      <alignment horizontal="center" vertical="center" wrapText="1"/>
    </xf>
    <xf numFmtId="0" fontId="0" fillId="3" borderId="7" xfId="0" applyFont="1" applyFill="1" applyBorder="1" applyAlignment="1" applyProtection="1">
      <alignment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0" fillId="0" borderId="9" xfId="0" applyBorder="1" applyProtection="1"/>
    <xf numFmtId="0" fontId="0" fillId="0" borderId="0" xfId="0" applyAlignment="1" applyProtection="1"/>
    <xf numFmtId="0" fontId="0" fillId="0" borderId="6" xfId="0" applyBorder="1" applyAlignment="1" applyProtection="1"/>
    <xf numFmtId="0" fontId="0" fillId="0" borderId="0" xfId="0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Border="1" applyProtection="1"/>
    <xf numFmtId="0" fontId="0" fillId="0" borderId="0" xfId="0" applyBorder="1" applyAlignment="1" applyProtection="1">
      <alignment vertical="top" wrapText="1"/>
    </xf>
    <xf numFmtId="4" fontId="0" fillId="0" borderId="0" xfId="0" applyNumberFormat="1" applyBorder="1" applyAlignment="1" applyProtection="1">
      <alignment horizontal="center" vertical="top" wrapText="1"/>
    </xf>
    <xf numFmtId="0" fontId="0" fillId="0" borderId="0" xfId="0" applyBorder="1" applyAlignment="1" applyProtection="1">
      <alignment horizontal="center" vertical="top" wrapText="1"/>
    </xf>
    <xf numFmtId="49" fontId="0" fillId="0" borderId="0" xfId="0" applyNumberFormat="1" applyBorder="1" applyAlignment="1" applyProtection="1">
      <alignment vertical="top" wrapText="1"/>
    </xf>
    <xf numFmtId="4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164" fontId="1" fillId="0" borderId="5" xfId="0" applyNumberFormat="1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80F29B"/>
      <rgbColor rgb="FF808080"/>
      <rgbColor rgb="FF9999FF"/>
      <rgbColor rgb="FF993366"/>
      <rgbColor rgb="FFFFFFB7"/>
      <rgbColor rgb="FFC9F1FF"/>
      <rgbColor rgb="FF660066"/>
      <rgbColor rgb="FFFF9999"/>
      <rgbColor rgb="FF0066CC"/>
      <rgbColor rgb="FF85FFB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E9F7"/>
      <rgbColor rgb="FFCCFCC8"/>
      <rgbColor rgb="FFD2FABE"/>
      <rgbColor rgb="FF8FFFC2"/>
      <rgbColor rgb="FFFF9F9F"/>
      <rgbColor rgb="FFCC99FF"/>
      <rgbColor rgb="FFF9AEA1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7"/>
  <sheetViews>
    <sheetView tabSelected="1" topLeftCell="G1" zoomScaleNormal="100" workbookViewId="0">
      <selection activeCell="L7" sqref="L7"/>
    </sheetView>
  </sheetViews>
  <sheetFormatPr defaultColWidth="8.7109375" defaultRowHeight="15" x14ac:dyDescent="0.25"/>
  <cols>
    <col min="1" max="1" width="1.42578125" style="4" customWidth="1"/>
    <col min="2" max="2" width="5.7109375" style="4" customWidth="1"/>
    <col min="3" max="3" width="40.5703125" style="3" customWidth="1"/>
    <col min="4" max="4" width="9.7109375" style="48" customWidth="1"/>
    <col min="5" max="5" width="9" style="7" customWidth="1"/>
    <col min="6" max="6" width="77" style="3" customWidth="1"/>
    <col min="7" max="7" width="23.5703125" style="3" customWidth="1"/>
    <col min="8" max="8" width="34.42578125" style="4" customWidth="1"/>
    <col min="9" max="9" width="33.140625" style="49" customWidth="1"/>
    <col min="10" max="10" width="20.42578125" style="49" hidden="1" customWidth="1"/>
    <col min="11" max="11" width="20.85546875" style="4" customWidth="1"/>
    <col min="12" max="12" width="25.5703125" style="4" customWidth="1"/>
    <col min="13" max="13" width="21" style="4" customWidth="1"/>
    <col min="14" max="14" width="20" style="4" customWidth="1"/>
    <col min="15" max="16384" width="8.7109375" style="4"/>
  </cols>
  <sheetData>
    <row r="1" spans="1:18" ht="24.6" customHeight="1" x14ac:dyDescent="0.25">
      <c r="B1" s="54" t="s">
        <v>16</v>
      </c>
      <c r="C1" s="54"/>
      <c r="D1" s="54"/>
      <c r="I1" s="3"/>
      <c r="J1" s="3"/>
      <c r="L1" s="55" t="s">
        <v>17</v>
      </c>
      <c r="M1" s="55"/>
      <c r="N1" s="55"/>
    </row>
    <row r="2" spans="1:18" ht="18.75" customHeight="1" x14ac:dyDescent="0.25">
      <c r="D2" s="1"/>
      <c r="E2" s="2"/>
      <c r="G2" s="4"/>
      <c r="I2" s="3"/>
      <c r="J2" s="3"/>
      <c r="L2" s="24"/>
      <c r="N2" s="24"/>
    </row>
    <row r="3" spans="1:18" ht="19.899999999999999" customHeight="1" x14ac:dyDescent="0.25">
      <c r="B3" s="25"/>
      <c r="C3" s="26" t="s">
        <v>0</v>
      </c>
      <c r="D3" s="27"/>
      <c r="E3" s="27"/>
      <c r="F3" s="27"/>
      <c r="G3" s="28"/>
      <c r="H3" s="24"/>
      <c r="I3" s="29"/>
      <c r="J3" s="29"/>
      <c r="K3" s="24"/>
      <c r="L3" s="24"/>
      <c r="N3" s="24"/>
    </row>
    <row r="4" spans="1:18" ht="19.899999999999999" customHeight="1" thickBot="1" x14ac:dyDescent="0.3">
      <c r="B4" s="30"/>
      <c r="C4" s="31" t="s">
        <v>1</v>
      </c>
      <c r="D4" s="27"/>
      <c r="E4" s="27"/>
      <c r="F4" s="27"/>
      <c r="G4" s="24"/>
      <c r="H4" s="24"/>
      <c r="I4" s="3"/>
      <c r="J4" s="3"/>
      <c r="K4" s="24"/>
      <c r="L4" s="24"/>
      <c r="N4" s="24"/>
    </row>
    <row r="5" spans="1:18" ht="28.15" customHeight="1" thickBot="1" x14ac:dyDescent="0.3">
      <c r="B5" s="5"/>
      <c r="C5" s="6"/>
      <c r="D5" s="7"/>
      <c r="I5" s="3"/>
      <c r="J5" s="9"/>
      <c r="L5" s="8" t="s">
        <v>2</v>
      </c>
    </row>
    <row r="6" spans="1:18" ht="61.5" thickTop="1" thickBot="1" x14ac:dyDescent="0.3">
      <c r="B6" s="10" t="s">
        <v>3</v>
      </c>
      <c r="C6" s="11" t="s">
        <v>4</v>
      </c>
      <c r="D6" s="11" t="s">
        <v>5</v>
      </c>
      <c r="E6" s="11" t="s">
        <v>18</v>
      </c>
      <c r="F6" s="11" t="s">
        <v>6</v>
      </c>
      <c r="G6" s="11" t="s">
        <v>19</v>
      </c>
      <c r="H6" s="12" t="s">
        <v>21</v>
      </c>
      <c r="I6" s="11" t="s">
        <v>22</v>
      </c>
      <c r="J6" s="11" t="s">
        <v>23</v>
      </c>
      <c r="K6" s="11" t="s">
        <v>7</v>
      </c>
      <c r="L6" s="13" t="s">
        <v>8</v>
      </c>
      <c r="M6" s="12" t="s">
        <v>9</v>
      </c>
      <c r="N6" s="12" t="s">
        <v>10</v>
      </c>
    </row>
    <row r="7" spans="1:18" ht="179.25" customHeight="1" thickTop="1" thickBot="1" x14ac:dyDescent="0.3">
      <c r="A7" s="32"/>
      <c r="B7" s="33">
        <v>1</v>
      </c>
      <c r="C7" s="34" t="s">
        <v>26</v>
      </c>
      <c r="D7" s="35">
        <v>1</v>
      </c>
      <c r="E7" s="34" t="s">
        <v>11</v>
      </c>
      <c r="F7" s="36" t="s">
        <v>27</v>
      </c>
      <c r="G7" s="37" t="s">
        <v>20</v>
      </c>
      <c r="H7" s="34" t="s">
        <v>24</v>
      </c>
      <c r="I7" s="37" t="s">
        <v>25</v>
      </c>
      <c r="J7" s="19">
        <f>D7*K7</f>
        <v>26480</v>
      </c>
      <c r="K7" s="23">
        <v>26480</v>
      </c>
      <c r="L7" s="20">
        <v>26480</v>
      </c>
      <c r="M7" s="21">
        <f>D7*L7</f>
        <v>26480</v>
      </c>
      <c r="N7" s="22" t="str">
        <f t="shared" ref="N7" si="0">IF(ISNUMBER(L7), IF(L7&gt;K7,"NEVYHOVUJE","VYHOVUJE")," ")</f>
        <v>VYHOVUJE</v>
      </c>
      <c r="R7" s="38"/>
    </row>
    <row r="8" spans="1:18" ht="13.5" customHeight="1" thickTop="1" thickBot="1" x14ac:dyDescent="0.3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40"/>
      <c r="N8" s="39"/>
    </row>
    <row r="9" spans="1:18" ht="60.75" customHeight="1" thickTop="1" thickBot="1" x14ac:dyDescent="0.3">
      <c r="B9" s="50" t="s">
        <v>12</v>
      </c>
      <c r="C9" s="50"/>
      <c r="D9" s="50"/>
      <c r="E9" s="50"/>
      <c r="F9" s="50"/>
      <c r="G9" s="50"/>
      <c r="H9" s="41"/>
      <c r="I9" s="41"/>
      <c r="J9" s="14"/>
      <c r="K9" s="15" t="s">
        <v>13</v>
      </c>
      <c r="L9" s="51" t="s">
        <v>14</v>
      </c>
      <c r="M9" s="51"/>
      <c r="N9" s="51"/>
    </row>
    <row r="10" spans="1:18" ht="33" customHeight="1" thickTop="1" thickBot="1" x14ac:dyDescent="0.3">
      <c r="B10" s="52" t="s">
        <v>15</v>
      </c>
      <c r="C10" s="52"/>
      <c r="D10" s="52"/>
      <c r="E10" s="52"/>
      <c r="F10" s="52"/>
      <c r="G10" s="42"/>
      <c r="H10" s="16"/>
      <c r="I10" s="16"/>
      <c r="J10" s="17"/>
      <c r="K10" s="18">
        <f>SUM(J7:J7)</f>
        <v>26480</v>
      </c>
      <c r="L10" s="53">
        <f>SUM(M7:M7)</f>
        <v>26480</v>
      </c>
      <c r="M10" s="53"/>
      <c r="N10" s="53"/>
    </row>
    <row r="11" spans="1:18" ht="14.25" customHeight="1" thickTop="1" x14ac:dyDescent="0.25">
      <c r="B11" s="43"/>
      <c r="C11" s="44"/>
      <c r="D11" s="45"/>
      <c r="E11" s="46"/>
      <c r="F11" s="44"/>
      <c r="G11" s="44"/>
      <c r="H11" s="43"/>
      <c r="I11" s="47"/>
      <c r="J11" s="47"/>
      <c r="K11" s="43"/>
      <c r="L11" s="43"/>
      <c r="M11" s="43"/>
      <c r="N11" s="43"/>
    </row>
    <row r="12" spans="1:18" ht="14.25" customHeight="1" x14ac:dyDescent="0.25">
      <c r="B12" s="43"/>
      <c r="C12" s="44"/>
      <c r="D12" s="45"/>
      <c r="E12" s="46"/>
      <c r="F12" s="44"/>
      <c r="G12" s="44"/>
      <c r="H12" s="43"/>
      <c r="I12" s="47"/>
      <c r="J12" s="47"/>
      <c r="K12" s="43"/>
      <c r="L12" s="43"/>
      <c r="M12" s="43"/>
      <c r="N12" s="43"/>
    </row>
    <row r="13" spans="1:18" ht="14.25" customHeight="1" x14ac:dyDescent="0.25">
      <c r="B13" s="43"/>
      <c r="C13" s="44"/>
      <c r="D13" s="45"/>
      <c r="E13" s="46"/>
      <c r="F13" s="44"/>
      <c r="G13" s="44"/>
      <c r="H13" s="43"/>
      <c r="I13" s="47"/>
      <c r="J13" s="47"/>
      <c r="K13" s="43"/>
      <c r="L13" s="43"/>
      <c r="M13" s="43"/>
      <c r="N13" s="43"/>
    </row>
    <row r="14" spans="1:18" ht="14.25" customHeight="1" x14ac:dyDescent="0.25">
      <c r="B14" s="43"/>
      <c r="C14" s="44"/>
      <c r="D14" s="45"/>
      <c r="E14" s="46"/>
      <c r="F14" s="44"/>
      <c r="G14" s="44"/>
      <c r="H14" s="43"/>
      <c r="I14" s="47"/>
      <c r="J14" s="47"/>
      <c r="K14" s="43"/>
      <c r="L14" s="43"/>
      <c r="M14" s="43"/>
      <c r="N14" s="43"/>
    </row>
    <row r="15" spans="1:18" x14ac:dyDescent="0.25">
      <c r="C15" s="4"/>
      <c r="E15" s="4"/>
      <c r="F15" s="4"/>
      <c r="G15" s="4"/>
    </row>
    <row r="16" spans="1:18" x14ac:dyDescent="0.25">
      <c r="C16" s="4"/>
      <c r="E16" s="4"/>
      <c r="F16" s="4"/>
      <c r="G16" s="4"/>
    </row>
    <row r="17" spans="3:7" x14ac:dyDescent="0.25">
      <c r="C17" s="4"/>
      <c r="E17" s="4"/>
      <c r="F17" s="4"/>
      <c r="G17" s="4"/>
    </row>
    <row r="18" spans="3:7" x14ac:dyDescent="0.25">
      <c r="C18" s="4"/>
      <c r="E18" s="4"/>
      <c r="F18" s="4"/>
      <c r="G18" s="4"/>
    </row>
    <row r="19" spans="3:7" x14ac:dyDescent="0.25">
      <c r="C19" s="4"/>
      <c r="E19" s="4"/>
      <c r="F19" s="4"/>
      <c r="G19" s="4"/>
    </row>
    <row r="20" spans="3:7" x14ac:dyDescent="0.25">
      <c r="C20" s="4"/>
      <c r="E20" s="4"/>
      <c r="F20" s="4"/>
      <c r="G20" s="4"/>
    </row>
    <row r="21" spans="3:7" x14ac:dyDescent="0.25">
      <c r="C21" s="4"/>
      <c r="E21" s="4"/>
      <c r="F21" s="4"/>
      <c r="G21" s="4"/>
    </row>
    <row r="22" spans="3:7" x14ac:dyDescent="0.25">
      <c r="C22" s="4"/>
      <c r="E22" s="4"/>
      <c r="F22" s="4"/>
      <c r="G22" s="4"/>
    </row>
    <row r="23" spans="3:7" x14ac:dyDescent="0.25">
      <c r="C23" s="4"/>
      <c r="E23" s="4"/>
      <c r="F23" s="4"/>
      <c r="G23" s="4"/>
    </row>
    <row r="24" spans="3:7" x14ac:dyDescent="0.25">
      <c r="C24" s="4"/>
      <c r="E24" s="4"/>
      <c r="F24" s="4"/>
      <c r="G24" s="4"/>
    </row>
    <row r="25" spans="3:7" x14ac:dyDescent="0.25">
      <c r="C25" s="4"/>
      <c r="E25" s="4"/>
      <c r="F25" s="4"/>
      <c r="G25" s="4"/>
    </row>
    <row r="26" spans="3:7" x14ac:dyDescent="0.25">
      <c r="C26" s="4"/>
      <c r="E26" s="4"/>
      <c r="F26" s="4"/>
      <c r="G26" s="4"/>
    </row>
    <row r="27" spans="3:7" x14ac:dyDescent="0.25">
      <c r="C27" s="4"/>
      <c r="E27" s="4"/>
      <c r="F27" s="4"/>
      <c r="G27" s="4"/>
    </row>
    <row r="28" spans="3:7" x14ac:dyDescent="0.25">
      <c r="C28" s="4"/>
      <c r="E28" s="4"/>
      <c r="F28" s="4"/>
      <c r="G28" s="4"/>
    </row>
    <row r="29" spans="3:7" x14ac:dyDescent="0.25">
      <c r="C29" s="4"/>
      <c r="E29" s="4"/>
      <c r="F29" s="4"/>
      <c r="G29" s="4"/>
    </row>
    <row r="30" spans="3:7" x14ac:dyDescent="0.25">
      <c r="C30" s="4"/>
      <c r="E30" s="4"/>
      <c r="F30" s="4"/>
      <c r="G30" s="4"/>
    </row>
    <row r="31" spans="3:7" x14ac:dyDescent="0.25">
      <c r="C31" s="4"/>
      <c r="E31" s="4"/>
      <c r="F31" s="4"/>
      <c r="G31" s="4"/>
    </row>
    <row r="32" spans="3:7" x14ac:dyDescent="0.25">
      <c r="C32" s="4"/>
      <c r="E32" s="4"/>
      <c r="F32" s="4"/>
      <c r="G32" s="4"/>
    </row>
    <row r="33" spans="3:7" x14ac:dyDescent="0.25">
      <c r="C33" s="4"/>
      <c r="E33" s="4"/>
      <c r="F33" s="4"/>
      <c r="G33" s="4"/>
    </row>
    <row r="34" spans="3:7" x14ac:dyDescent="0.25">
      <c r="C34" s="4"/>
      <c r="E34" s="4"/>
      <c r="F34" s="4"/>
      <c r="G34" s="4"/>
    </row>
    <row r="35" spans="3:7" x14ac:dyDescent="0.25">
      <c r="C35" s="4"/>
      <c r="E35" s="4"/>
      <c r="F35" s="4"/>
      <c r="G35" s="4"/>
    </row>
    <row r="36" spans="3:7" x14ac:dyDescent="0.25">
      <c r="C36" s="4"/>
      <c r="E36" s="4"/>
      <c r="F36" s="4"/>
      <c r="G36" s="4"/>
    </row>
    <row r="37" spans="3:7" x14ac:dyDescent="0.25">
      <c r="C37" s="4"/>
      <c r="E37" s="4"/>
      <c r="F37" s="4"/>
      <c r="G37" s="4"/>
    </row>
    <row r="38" spans="3:7" x14ac:dyDescent="0.25">
      <c r="C38" s="4"/>
      <c r="E38" s="4"/>
      <c r="F38" s="4"/>
      <c r="G38" s="4"/>
    </row>
    <row r="39" spans="3:7" x14ac:dyDescent="0.25">
      <c r="C39" s="4"/>
      <c r="E39" s="4"/>
      <c r="F39" s="4"/>
      <c r="G39" s="4"/>
    </row>
    <row r="40" spans="3:7" x14ac:dyDescent="0.25">
      <c r="C40" s="4"/>
      <c r="E40" s="4"/>
      <c r="F40" s="4"/>
      <c r="G40" s="4"/>
    </row>
    <row r="41" spans="3:7" x14ac:dyDescent="0.25">
      <c r="C41" s="4"/>
      <c r="E41" s="4"/>
      <c r="F41" s="4"/>
      <c r="G41" s="4"/>
    </row>
    <row r="42" spans="3:7" x14ac:dyDescent="0.25">
      <c r="C42" s="4"/>
      <c r="E42" s="4"/>
      <c r="F42" s="4"/>
      <c r="G42" s="4"/>
    </row>
    <row r="43" spans="3:7" x14ac:dyDescent="0.25">
      <c r="C43" s="4"/>
      <c r="E43" s="4"/>
      <c r="F43" s="4"/>
      <c r="G43" s="4"/>
    </row>
    <row r="44" spans="3:7" x14ac:dyDescent="0.25">
      <c r="C44" s="4"/>
      <c r="E44" s="4"/>
      <c r="F44" s="4"/>
      <c r="G44" s="4"/>
    </row>
    <row r="45" spans="3:7" x14ac:dyDescent="0.25">
      <c r="C45" s="4"/>
      <c r="E45" s="4"/>
      <c r="F45" s="4"/>
      <c r="G45" s="4"/>
    </row>
    <row r="46" spans="3:7" x14ac:dyDescent="0.25">
      <c r="C46" s="4"/>
      <c r="E46" s="4"/>
      <c r="F46" s="4"/>
      <c r="G46" s="4"/>
    </row>
    <row r="47" spans="3:7" x14ac:dyDescent="0.25">
      <c r="C47" s="4"/>
      <c r="E47" s="4"/>
      <c r="F47" s="4"/>
      <c r="G47" s="4"/>
    </row>
    <row r="48" spans="3:7" x14ac:dyDescent="0.25">
      <c r="C48" s="4"/>
      <c r="E48" s="4"/>
      <c r="F48" s="4"/>
      <c r="G48" s="4"/>
    </row>
    <row r="49" spans="3:7" x14ac:dyDescent="0.25">
      <c r="C49" s="4"/>
      <c r="E49" s="4"/>
      <c r="F49" s="4"/>
      <c r="G49" s="4"/>
    </row>
    <row r="50" spans="3:7" x14ac:dyDescent="0.25">
      <c r="C50" s="4"/>
      <c r="E50" s="4"/>
      <c r="F50" s="4"/>
      <c r="G50" s="4"/>
    </row>
    <row r="51" spans="3:7" x14ac:dyDescent="0.25">
      <c r="C51" s="4"/>
      <c r="E51" s="4"/>
      <c r="F51" s="4"/>
      <c r="G51" s="4"/>
    </row>
    <row r="52" spans="3:7" x14ac:dyDescent="0.25">
      <c r="C52" s="4"/>
      <c r="E52" s="4"/>
      <c r="F52" s="4"/>
      <c r="G52" s="4"/>
    </row>
    <row r="53" spans="3:7" x14ac:dyDescent="0.25">
      <c r="C53" s="4"/>
      <c r="E53" s="4"/>
      <c r="F53" s="4"/>
      <c r="G53" s="4"/>
    </row>
    <row r="54" spans="3:7" x14ac:dyDescent="0.25">
      <c r="C54" s="4"/>
      <c r="E54" s="4"/>
      <c r="F54" s="4"/>
      <c r="G54" s="4"/>
    </row>
    <row r="55" spans="3:7" x14ac:dyDescent="0.25">
      <c r="C55" s="4"/>
      <c r="E55" s="4"/>
      <c r="F55" s="4"/>
      <c r="G55" s="4"/>
    </row>
    <row r="56" spans="3:7" x14ac:dyDescent="0.25">
      <c r="C56" s="4"/>
      <c r="E56" s="4"/>
      <c r="F56" s="4"/>
      <c r="G56" s="4"/>
    </row>
    <row r="57" spans="3:7" x14ac:dyDescent="0.25">
      <c r="C57" s="4"/>
      <c r="E57" s="4"/>
      <c r="F57" s="4"/>
      <c r="G57" s="4"/>
    </row>
    <row r="58" spans="3:7" x14ac:dyDescent="0.25">
      <c r="C58" s="4"/>
      <c r="E58" s="4"/>
      <c r="F58" s="4"/>
      <c r="G58" s="4"/>
    </row>
    <row r="59" spans="3:7" x14ac:dyDescent="0.25">
      <c r="C59" s="4"/>
      <c r="E59" s="4"/>
      <c r="F59" s="4"/>
      <c r="G59" s="4"/>
    </row>
    <row r="60" spans="3:7" x14ac:dyDescent="0.25">
      <c r="C60" s="4"/>
      <c r="E60" s="4"/>
      <c r="F60" s="4"/>
      <c r="G60" s="4"/>
    </row>
    <row r="61" spans="3:7" x14ac:dyDescent="0.25">
      <c r="C61" s="4"/>
      <c r="E61" s="4"/>
      <c r="F61" s="4"/>
      <c r="G61" s="4"/>
    </row>
    <row r="62" spans="3:7" x14ac:dyDescent="0.25">
      <c r="C62" s="4"/>
      <c r="E62" s="4"/>
      <c r="F62" s="4"/>
      <c r="G62" s="4"/>
    </row>
    <row r="63" spans="3:7" x14ac:dyDescent="0.25">
      <c r="C63" s="4"/>
      <c r="E63" s="4"/>
      <c r="F63" s="4"/>
      <c r="G63" s="4"/>
    </row>
    <row r="64" spans="3:7" x14ac:dyDescent="0.25">
      <c r="C64" s="4"/>
      <c r="E64" s="4"/>
      <c r="F64" s="4"/>
      <c r="G64" s="4"/>
    </row>
    <row r="65" spans="3:7" x14ac:dyDescent="0.25">
      <c r="C65" s="4"/>
      <c r="E65" s="4"/>
      <c r="F65" s="4"/>
      <c r="G65" s="4"/>
    </row>
    <row r="66" spans="3:7" x14ac:dyDescent="0.25">
      <c r="C66" s="4"/>
      <c r="E66" s="4"/>
      <c r="F66" s="4"/>
      <c r="G66" s="4"/>
    </row>
    <row r="67" spans="3:7" x14ac:dyDescent="0.25">
      <c r="C67" s="4"/>
      <c r="E67" s="4"/>
      <c r="F67" s="4"/>
      <c r="G67" s="4"/>
    </row>
    <row r="68" spans="3:7" x14ac:dyDescent="0.25">
      <c r="C68" s="4"/>
      <c r="E68" s="4"/>
      <c r="F68" s="4"/>
      <c r="G68" s="4"/>
    </row>
    <row r="69" spans="3:7" x14ac:dyDescent="0.25">
      <c r="C69" s="4"/>
      <c r="E69" s="4"/>
      <c r="F69" s="4"/>
      <c r="G69" s="4"/>
    </row>
    <row r="70" spans="3:7" x14ac:dyDescent="0.25">
      <c r="C70" s="4"/>
      <c r="E70" s="4"/>
      <c r="F70" s="4"/>
      <c r="G70" s="4"/>
    </row>
    <row r="71" spans="3:7" x14ac:dyDescent="0.25">
      <c r="C71" s="4"/>
      <c r="E71" s="4"/>
      <c r="F71" s="4"/>
      <c r="G71" s="4"/>
    </row>
    <row r="72" spans="3:7" x14ac:dyDescent="0.25">
      <c r="C72" s="4"/>
      <c r="E72" s="4"/>
      <c r="F72" s="4"/>
      <c r="G72" s="4"/>
    </row>
    <row r="73" spans="3:7" x14ac:dyDescent="0.25">
      <c r="C73" s="4"/>
      <c r="E73" s="4"/>
      <c r="F73" s="4"/>
      <c r="G73" s="4"/>
    </row>
    <row r="74" spans="3:7" x14ac:dyDescent="0.25">
      <c r="C74" s="4"/>
      <c r="E74" s="4"/>
      <c r="F74" s="4"/>
      <c r="G74" s="4"/>
    </row>
    <row r="75" spans="3:7" x14ac:dyDescent="0.25">
      <c r="C75" s="4"/>
      <c r="E75" s="4"/>
      <c r="F75" s="4"/>
      <c r="G75" s="4"/>
    </row>
    <row r="76" spans="3:7" x14ac:dyDescent="0.25">
      <c r="C76" s="4"/>
      <c r="E76" s="4"/>
      <c r="F76" s="4"/>
      <c r="G76" s="4"/>
    </row>
    <row r="77" spans="3:7" x14ac:dyDescent="0.25">
      <c r="C77" s="4"/>
      <c r="E77" s="4"/>
      <c r="F77" s="4"/>
      <c r="G77" s="4"/>
    </row>
    <row r="78" spans="3:7" x14ac:dyDescent="0.25">
      <c r="C78" s="4"/>
      <c r="E78" s="4"/>
      <c r="F78" s="4"/>
      <c r="G78" s="4"/>
    </row>
    <row r="79" spans="3:7" x14ac:dyDescent="0.25">
      <c r="C79" s="4"/>
      <c r="E79" s="4"/>
      <c r="F79" s="4"/>
      <c r="G79" s="4"/>
    </row>
    <row r="80" spans="3:7" x14ac:dyDescent="0.25">
      <c r="C80" s="4"/>
      <c r="E80" s="4"/>
      <c r="F80" s="4"/>
      <c r="G80" s="4"/>
    </row>
    <row r="81" spans="3:7" x14ac:dyDescent="0.25">
      <c r="C81" s="4"/>
      <c r="E81" s="4"/>
      <c r="F81" s="4"/>
      <c r="G81" s="4"/>
    </row>
    <row r="82" spans="3:7" x14ac:dyDescent="0.25">
      <c r="C82" s="4"/>
      <c r="E82" s="4"/>
      <c r="F82" s="4"/>
      <c r="G82" s="4"/>
    </row>
    <row r="83" spans="3:7" x14ac:dyDescent="0.25">
      <c r="C83" s="4"/>
      <c r="E83" s="4"/>
      <c r="F83" s="4"/>
      <c r="G83" s="4"/>
    </row>
    <row r="84" spans="3:7" x14ac:dyDescent="0.25">
      <c r="C84" s="4"/>
      <c r="E84" s="4"/>
      <c r="F84" s="4"/>
      <c r="G84" s="4"/>
    </row>
    <row r="85" spans="3:7" x14ac:dyDescent="0.25">
      <c r="C85" s="4"/>
      <c r="E85" s="4"/>
      <c r="F85" s="4"/>
      <c r="G85" s="4"/>
    </row>
    <row r="86" spans="3:7" x14ac:dyDescent="0.25">
      <c r="C86" s="4"/>
      <c r="E86" s="4"/>
      <c r="F86" s="4"/>
      <c r="G86" s="4"/>
    </row>
    <row r="87" spans="3:7" x14ac:dyDescent="0.25">
      <c r="C87" s="4"/>
      <c r="E87" s="4"/>
      <c r="F87" s="4"/>
      <c r="G87" s="4"/>
    </row>
    <row r="88" spans="3:7" x14ac:dyDescent="0.25">
      <c r="C88" s="4"/>
      <c r="E88" s="4"/>
      <c r="F88" s="4"/>
      <c r="G88" s="4"/>
    </row>
    <row r="89" spans="3:7" x14ac:dyDescent="0.25">
      <c r="C89" s="4"/>
      <c r="E89" s="4"/>
      <c r="F89" s="4"/>
      <c r="G89" s="4"/>
    </row>
    <row r="90" spans="3:7" x14ac:dyDescent="0.25">
      <c r="C90" s="4"/>
      <c r="E90" s="4"/>
      <c r="F90" s="4"/>
      <c r="G90" s="4"/>
    </row>
    <row r="91" spans="3:7" x14ac:dyDescent="0.25">
      <c r="C91" s="4"/>
      <c r="E91" s="4"/>
      <c r="F91" s="4"/>
      <c r="G91" s="4"/>
    </row>
    <row r="92" spans="3:7" x14ac:dyDescent="0.25">
      <c r="C92" s="4"/>
      <c r="E92" s="4"/>
      <c r="F92" s="4"/>
      <c r="G92" s="4"/>
    </row>
    <row r="93" spans="3:7" x14ac:dyDescent="0.25">
      <c r="C93" s="4"/>
      <c r="E93" s="4"/>
      <c r="F93" s="4"/>
      <c r="G93" s="4"/>
    </row>
    <row r="94" spans="3:7" x14ac:dyDescent="0.25">
      <c r="C94" s="4"/>
      <c r="E94" s="4"/>
      <c r="F94" s="4"/>
      <c r="G94" s="4"/>
    </row>
    <row r="95" spans="3:7" x14ac:dyDescent="0.25">
      <c r="C95" s="4"/>
      <c r="E95" s="4"/>
      <c r="F95" s="4"/>
      <c r="G95" s="4"/>
    </row>
    <row r="96" spans="3:7" x14ac:dyDescent="0.25">
      <c r="C96" s="4"/>
      <c r="E96" s="4"/>
      <c r="F96" s="4"/>
      <c r="G96" s="4"/>
    </row>
    <row r="97" spans="3:7" x14ac:dyDescent="0.25">
      <c r="C97" s="4"/>
      <c r="E97" s="4"/>
      <c r="F97" s="4"/>
      <c r="G97" s="4"/>
    </row>
    <row r="98" spans="3:7" x14ac:dyDescent="0.25">
      <c r="C98" s="4"/>
      <c r="E98" s="4"/>
      <c r="F98" s="4"/>
      <c r="G98" s="4"/>
    </row>
    <row r="99" spans="3:7" x14ac:dyDescent="0.25">
      <c r="C99" s="4"/>
      <c r="E99" s="4"/>
      <c r="F99" s="4"/>
      <c r="G99" s="4"/>
    </row>
    <row r="100" spans="3:7" x14ac:dyDescent="0.25">
      <c r="C100" s="4"/>
      <c r="E100" s="4"/>
      <c r="F100" s="4"/>
      <c r="G100" s="4"/>
    </row>
    <row r="101" spans="3:7" x14ac:dyDescent="0.25">
      <c r="C101" s="4"/>
      <c r="E101" s="4"/>
      <c r="F101" s="4"/>
      <c r="G101" s="4"/>
    </row>
    <row r="102" spans="3:7" x14ac:dyDescent="0.25">
      <c r="C102" s="4"/>
      <c r="E102" s="4"/>
      <c r="F102" s="4"/>
      <c r="G102" s="4"/>
    </row>
    <row r="103" spans="3:7" x14ac:dyDescent="0.25">
      <c r="C103" s="4"/>
      <c r="E103" s="4"/>
      <c r="F103" s="4"/>
      <c r="G103" s="4"/>
    </row>
    <row r="104" spans="3:7" x14ac:dyDescent="0.25">
      <c r="C104" s="4"/>
      <c r="E104" s="4"/>
      <c r="F104" s="4"/>
      <c r="G104" s="4"/>
    </row>
    <row r="105" spans="3:7" x14ac:dyDescent="0.25">
      <c r="C105" s="4"/>
      <c r="E105" s="4"/>
      <c r="F105" s="4"/>
      <c r="G105" s="4"/>
    </row>
    <row r="106" spans="3:7" x14ac:dyDescent="0.25">
      <c r="C106" s="4"/>
      <c r="E106" s="4"/>
      <c r="F106" s="4"/>
      <c r="G106" s="4"/>
    </row>
    <row r="107" spans="3:7" x14ac:dyDescent="0.25">
      <c r="C107" s="4"/>
      <c r="E107" s="4"/>
      <c r="F107" s="4"/>
      <c r="G107" s="4"/>
    </row>
    <row r="108" spans="3:7" x14ac:dyDescent="0.25">
      <c r="C108" s="4"/>
      <c r="E108" s="4"/>
      <c r="F108" s="4"/>
      <c r="G108" s="4"/>
    </row>
    <row r="109" spans="3:7" x14ac:dyDescent="0.25">
      <c r="C109" s="4"/>
      <c r="E109" s="4"/>
      <c r="F109" s="4"/>
      <c r="G109" s="4"/>
    </row>
    <row r="110" spans="3:7" x14ac:dyDescent="0.25">
      <c r="C110" s="4"/>
      <c r="E110" s="4"/>
      <c r="F110" s="4"/>
      <c r="G110" s="4"/>
    </row>
    <row r="111" spans="3:7" x14ac:dyDescent="0.25">
      <c r="C111" s="4"/>
      <c r="E111" s="4"/>
      <c r="F111" s="4"/>
      <c r="G111" s="4"/>
    </row>
    <row r="112" spans="3:7" x14ac:dyDescent="0.25">
      <c r="C112" s="4"/>
      <c r="E112" s="4"/>
      <c r="F112" s="4"/>
      <c r="G112" s="4"/>
    </row>
    <row r="113" spans="3:7" x14ac:dyDescent="0.25">
      <c r="C113" s="4"/>
      <c r="E113" s="4"/>
      <c r="F113" s="4"/>
      <c r="G113" s="4"/>
    </row>
    <row r="114" spans="3:7" x14ac:dyDescent="0.25">
      <c r="C114" s="4"/>
      <c r="E114" s="4"/>
      <c r="F114" s="4"/>
      <c r="G114" s="4"/>
    </row>
    <row r="115" spans="3:7" x14ac:dyDescent="0.25">
      <c r="C115" s="4"/>
      <c r="E115" s="4"/>
      <c r="F115" s="4"/>
      <c r="G115" s="4"/>
    </row>
    <row r="116" spans="3:7" x14ac:dyDescent="0.25">
      <c r="C116" s="4"/>
      <c r="E116" s="4"/>
      <c r="F116" s="4"/>
      <c r="G116" s="4"/>
    </row>
    <row r="117" spans="3:7" x14ac:dyDescent="0.25">
      <c r="C117" s="4"/>
      <c r="E117" s="4"/>
      <c r="F117" s="4"/>
      <c r="G117" s="4"/>
    </row>
    <row r="118" spans="3:7" x14ac:dyDescent="0.25">
      <c r="C118" s="4"/>
      <c r="E118" s="4"/>
      <c r="F118" s="4"/>
      <c r="G118" s="4"/>
    </row>
    <row r="119" spans="3:7" x14ac:dyDescent="0.25">
      <c r="C119" s="4"/>
      <c r="E119" s="4"/>
      <c r="F119" s="4"/>
      <c r="G119" s="4"/>
    </row>
    <row r="120" spans="3:7" x14ac:dyDescent="0.25">
      <c r="C120" s="4"/>
      <c r="E120" s="4"/>
      <c r="F120" s="4"/>
      <c r="G120" s="4"/>
    </row>
    <row r="121" spans="3:7" x14ac:dyDescent="0.25">
      <c r="C121" s="4"/>
      <c r="E121" s="4"/>
      <c r="F121" s="4"/>
      <c r="G121" s="4"/>
    </row>
    <row r="122" spans="3:7" x14ac:dyDescent="0.25">
      <c r="C122" s="4"/>
      <c r="E122" s="4"/>
      <c r="F122" s="4"/>
      <c r="G122" s="4"/>
    </row>
    <row r="123" spans="3:7" x14ac:dyDescent="0.25">
      <c r="C123" s="4"/>
      <c r="E123" s="4"/>
      <c r="F123" s="4"/>
      <c r="G123" s="4"/>
    </row>
    <row r="124" spans="3:7" x14ac:dyDescent="0.25">
      <c r="C124" s="4"/>
      <c r="E124" s="4"/>
      <c r="F124" s="4"/>
      <c r="G124" s="4"/>
    </row>
    <row r="125" spans="3:7" x14ac:dyDescent="0.25">
      <c r="C125" s="4"/>
      <c r="E125" s="4"/>
      <c r="F125" s="4"/>
      <c r="G125" s="4"/>
    </row>
    <row r="126" spans="3:7" x14ac:dyDescent="0.25">
      <c r="C126" s="4"/>
      <c r="E126" s="4"/>
      <c r="F126" s="4"/>
      <c r="G126" s="4"/>
    </row>
    <row r="127" spans="3:7" x14ac:dyDescent="0.25">
      <c r="C127" s="4"/>
      <c r="E127" s="4"/>
      <c r="F127" s="4"/>
      <c r="G127" s="4"/>
    </row>
    <row r="128" spans="3:7" x14ac:dyDescent="0.25">
      <c r="C128" s="4"/>
      <c r="E128" s="4"/>
      <c r="F128" s="4"/>
      <c r="G128" s="4"/>
    </row>
    <row r="129" spans="3:7" x14ac:dyDescent="0.25">
      <c r="C129" s="4"/>
      <c r="E129" s="4"/>
      <c r="F129" s="4"/>
      <c r="G129" s="4"/>
    </row>
    <row r="130" spans="3:7" x14ac:dyDescent="0.25">
      <c r="C130" s="4"/>
      <c r="E130" s="4"/>
      <c r="F130" s="4"/>
      <c r="G130" s="4"/>
    </row>
    <row r="131" spans="3:7" x14ac:dyDescent="0.25">
      <c r="C131" s="4"/>
      <c r="E131" s="4"/>
      <c r="F131" s="4"/>
      <c r="G131" s="4"/>
    </row>
    <row r="132" spans="3:7" x14ac:dyDescent="0.25">
      <c r="C132" s="4"/>
      <c r="E132" s="4"/>
      <c r="F132" s="4"/>
      <c r="G132" s="4"/>
    </row>
    <row r="133" spans="3:7" x14ac:dyDescent="0.25">
      <c r="C133" s="4"/>
      <c r="E133" s="4"/>
      <c r="F133" s="4"/>
      <c r="G133" s="4"/>
    </row>
    <row r="134" spans="3:7" x14ac:dyDescent="0.25">
      <c r="C134" s="4"/>
      <c r="E134" s="4"/>
      <c r="F134" s="4"/>
      <c r="G134" s="4"/>
    </row>
    <row r="135" spans="3:7" x14ac:dyDescent="0.25">
      <c r="C135" s="4"/>
      <c r="E135" s="4"/>
      <c r="F135" s="4"/>
      <c r="G135" s="4"/>
    </row>
    <row r="136" spans="3:7" x14ac:dyDescent="0.25">
      <c r="C136" s="4"/>
      <c r="E136" s="4"/>
      <c r="F136" s="4"/>
      <c r="G136" s="4"/>
    </row>
    <row r="137" spans="3:7" x14ac:dyDescent="0.25">
      <c r="C137" s="4"/>
      <c r="E137" s="4"/>
      <c r="F137" s="4"/>
      <c r="G137" s="4"/>
    </row>
    <row r="138" spans="3:7" x14ac:dyDescent="0.25">
      <c r="C138" s="4"/>
      <c r="E138" s="4"/>
      <c r="F138" s="4"/>
      <c r="G138" s="4"/>
    </row>
    <row r="139" spans="3:7" x14ac:dyDescent="0.25">
      <c r="C139" s="4"/>
      <c r="E139" s="4"/>
      <c r="F139" s="4"/>
      <c r="G139" s="4"/>
    </row>
    <row r="140" spans="3:7" x14ac:dyDescent="0.25">
      <c r="C140" s="4"/>
      <c r="E140" s="4"/>
      <c r="F140" s="4"/>
      <c r="G140" s="4"/>
    </row>
    <row r="141" spans="3:7" x14ac:dyDescent="0.25">
      <c r="C141" s="4"/>
      <c r="E141" s="4"/>
      <c r="F141" s="4"/>
      <c r="G141" s="4"/>
    </row>
    <row r="142" spans="3:7" x14ac:dyDescent="0.25">
      <c r="C142" s="4"/>
      <c r="E142" s="4"/>
      <c r="F142" s="4"/>
      <c r="G142" s="4"/>
    </row>
    <row r="143" spans="3:7" x14ac:dyDescent="0.25">
      <c r="C143" s="4"/>
      <c r="E143" s="4"/>
      <c r="F143" s="4"/>
      <c r="G143" s="4"/>
    </row>
    <row r="144" spans="3:7" x14ac:dyDescent="0.25">
      <c r="C144" s="4"/>
      <c r="E144" s="4"/>
      <c r="F144" s="4"/>
      <c r="G144" s="4"/>
    </row>
    <row r="145" spans="3:7" x14ac:dyDescent="0.25">
      <c r="C145" s="4"/>
      <c r="E145" s="4"/>
      <c r="F145" s="4"/>
      <c r="G145" s="4"/>
    </row>
    <row r="146" spans="3:7" x14ac:dyDescent="0.25">
      <c r="C146" s="4"/>
      <c r="E146" s="4"/>
      <c r="F146" s="4"/>
      <c r="G146" s="4"/>
    </row>
    <row r="147" spans="3:7" x14ac:dyDescent="0.25">
      <c r="C147" s="4"/>
      <c r="E147" s="4"/>
      <c r="F147" s="4"/>
      <c r="G147" s="4"/>
    </row>
    <row r="148" spans="3:7" x14ac:dyDescent="0.25">
      <c r="C148" s="4"/>
      <c r="E148" s="4"/>
      <c r="F148" s="4"/>
      <c r="G148" s="4"/>
    </row>
    <row r="149" spans="3:7" x14ac:dyDescent="0.25">
      <c r="C149" s="4"/>
      <c r="E149" s="4"/>
      <c r="F149" s="4"/>
      <c r="G149" s="4"/>
    </row>
    <row r="150" spans="3:7" x14ac:dyDescent="0.25">
      <c r="C150" s="4"/>
      <c r="E150" s="4"/>
      <c r="F150" s="4"/>
      <c r="G150" s="4"/>
    </row>
    <row r="151" spans="3:7" x14ac:dyDescent="0.25">
      <c r="C151" s="4"/>
      <c r="E151" s="4"/>
      <c r="F151" s="4"/>
      <c r="G151" s="4"/>
    </row>
    <row r="152" spans="3:7" x14ac:dyDescent="0.25">
      <c r="C152" s="4"/>
      <c r="E152" s="4"/>
      <c r="F152" s="4"/>
      <c r="G152" s="4"/>
    </row>
    <row r="153" spans="3:7" x14ac:dyDescent="0.25">
      <c r="C153" s="4"/>
      <c r="E153" s="4"/>
      <c r="F153" s="4"/>
      <c r="G153" s="4"/>
    </row>
    <row r="154" spans="3:7" x14ac:dyDescent="0.25">
      <c r="C154" s="4"/>
      <c r="E154" s="4"/>
      <c r="F154" s="4"/>
      <c r="G154" s="4"/>
    </row>
    <row r="155" spans="3:7" x14ac:dyDescent="0.25">
      <c r="C155" s="4"/>
      <c r="E155" s="4"/>
      <c r="F155" s="4"/>
      <c r="G155" s="4"/>
    </row>
    <row r="156" spans="3:7" x14ac:dyDescent="0.25">
      <c r="C156" s="4"/>
      <c r="E156" s="4"/>
      <c r="F156" s="4"/>
      <c r="G156" s="4"/>
    </row>
    <row r="157" spans="3:7" x14ac:dyDescent="0.25">
      <c r="C157" s="4"/>
      <c r="E157" s="4"/>
      <c r="F157" s="4"/>
      <c r="G157" s="4"/>
    </row>
    <row r="158" spans="3:7" x14ac:dyDescent="0.25">
      <c r="C158" s="4"/>
      <c r="E158" s="4"/>
      <c r="F158" s="4"/>
      <c r="G158" s="4"/>
    </row>
    <row r="159" spans="3:7" x14ac:dyDescent="0.25">
      <c r="C159" s="4"/>
      <c r="E159" s="4"/>
      <c r="F159" s="4"/>
      <c r="G159" s="4"/>
    </row>
    <row r="160" spans="3:7" x14ac:dyDescent="0.25">
      <c r="C160" s="4"/>
      <c r="E160" s="4"/>
      <c r="F160" s="4"/>
      <c r="G160" s="4"/>
    </row>
    <row r="161" spans="3:7" x14ac:dyDescent="0.25">
      <c r="C161" s="4"/>
      <c r="E161" s="4"/>
      <c r="F161" s="4"/>
      <c r="G161" s="4"/>
    </row>
    <row r="162" spans="3:7" x14ac:dyDescent="0.25">
      <c r="C162" s="4"/>
      <c r="E162" s="4"/>
      <c r="F162" s="4"/>
      <c r="G162" s="4"/>
    </row>
    <row r="163" spans="3:7" x14ac:dyDescent="0.25">
      <c r="C163" s="4"/>
      <c r="E163" s="4"/>
      <c r="F163" s="4"/>
      <c r="G163" s="4"/>
    </row>
    <row r="164" spans="3:7" x14ac:dyDescent="0.25">
      <c r="C164" s="4"/>
      <c r="E164" s="4"/>
      <c r="F164" s="4"/>
      <c r="G164" s="4"/>
    </row>
    <row r="165" spans="3:7" x14ac:dyDescent="0.25">
      <c r="C165" s="4"/>
      <c r="E165" s="4"/>
      <c r="F165" s="4"/>
      <c r="G165" s="4"/>
    </row>
    <row r="166" spans="3:7" x14ac:dyDescent="0.25">
      <c r="C166" s="4"/>
      <c r="E166" s="4"/>
      <c r="F166" s="4"/>
      <c r="G166" s="4"/>
    </row>
    <row r="167" spans="3:7" x14ac:dyDescent="0.25">
      <c r="C167" s="4"/>
      <c r="E167" s="4"/>
      <c r="F167" s="4"/>
      <c r="G167" s="4"/>
    </row>
    <row r="168" spans="3:7" x14ac:dyDescent="0.25">
      <c r="C168" s="4"/>
      <c r="E168" s="4"/>
      <c r="F168" s="4"/>
      <c r="G168" s="4"/>
    </row>
    <row r="169" spans="3:7" x14ac:dyDescent="0.25">
      <c r="C169" s="4"/>
      <c r="E169" s="4"/>
      <c r="F169" s="4"/>
      <c r="G169" s="4"/>
    </row>
    <row r="170" spans="3:7" x14ac:dyDescent="0.25">
      <c r="C170" s="4"/>
      <c r="E170" s="4"/>
      <c r="F170" s="4"/>
      <c r="G170" s="4"/>
    </row>
    <row r="171" spans="3:7" x14ac:dyDescent="0.25">
      <c r="C171" s="4"/>
      <c r="E171" s="4"/>
      <c r="F171" s="4"/>
      <c r="G171" s="4"/>
    </row>
    <row r="172" spans="3:7" x14ac:dyDescent="0.25">
      <c r="C172" s="4"/>
      <c r="E172" s="4"/>
      <c r="F172" s="4"/>
      <c r="G172" s="4"/>
    </row>
    <row r="173" spans="3:7" x14ac:dyDescent="0.25">
      <c r="C173" s="4"/>
      <c r="E173" s="4"/>
      <c r="F173" s="4"/>
      <c r="G173" s="4"/>
    </row>
    <row r="174" spans="3:7" x14ac:dyDescent="0.25">
      <c r="C174" s="4"/>
      <c r="E174" s="4"/>
      <c r="F174" s="4"/>
      <c r="G174" s="4"/>
    </row>
    <row r="175" spans="3:7" x14ac:dyDescent="0.25">
      <c r="C175" s="4"/>
      <c r="E175" s="4"/>
      <c r="F175" s="4"/>
      <c r="G175" s="4"/>
    </row>
    <row r="176" spans="3:7" x14ac:dyDescent="0.25">
      <c r="C176" s="4"/>
      <c r="E176" s="4"/>
      <c r="F176" s="4"/>
      <c r="G176" s="4"/>
    </row>
    <row r="177" spans="3:7" x14ac:dyDescent="0.25">
      <c r="C177" s="4"/>
      <c r="E177" s="4"/>
      <c r="F177" s="4"/>
      <c r="G177" s="4"/>
    </row>
    <row r="178" spans="3:7" x14ac:dyDescent="0.25">
      <c r="C178" s="4"/>
      <c r="E178" s="4"/>
      <c r="F178" s="4"/>
      <c r="G178" s="4"/>
    </row>
    <row r="179" spans="3:7" x14ac:dyDescent="0.25">
      <c r="C179" s="4"/>
      <c r="E179" s="4"/>
      <c r="F179" s="4"/>
      <c r="G179" s="4"/>
    </row>
    <row r="180" spans="3:7" x14ac:dyDescent="0.25">
      <c r="C180" s="4"/>
      <c r="E180" s="4"/>
      <c r="F180" s="4"/>
      <c r="G180" s="4"/>
    </row>
    <row r="181" spans="3:7" x14ac:dyDescent="0.25">
      <c r="C181" s="4"/>
      <c r="E181" s="4"/>
      <c r="F181" s="4"/>
      <c r="G181" s="4"/>
    </row>
    <row r="182" spans="3:7" x14ac:dyDescent="0.25">
      <c r="C182" s="4"/>
      <c r="E182" s="4"/>
      <c r="F182" s="4"/>
      <c r="G182" s="4"/>
    </row>
    <row r="183" spans="3:7" x14ac:dyDescent="0.25">
      <c r="C183" s="4"/>
      <c r="E183" s="4"/>
      <c r="F183" s="4"/>
      <c r="G183" s="4"/>
    </row>
    <row r="184" spans="3:7" x14ac:dyDescent="0.25">
      <c r="C184" s="4"/>
      <c r="E184" s="4"/>
      <c r="F184" s="4"/>
      <c r="G184" s="4"/>
    </row>
    <row r="185" spans="3:7" x14ac:dyDescent="0.25">
      <c r="C185" s="4"/>
      <c r="E185" s="4"/>
      <c r="F185" s="4"/>
      <c r="G185" s="4"/>
    </row>
    <row r="186" spans="3:7" x14ac:dyDescent="0.25">
      <c r="C186" s="4"/>
      <c r="E186" s="4"/>
      <c r="F186" s="4"/>
      <c r="G186" s="4"/>
    </row>
    <row r="187" spans="3:7" x14ac:dyDescent="0.25">
      <c r="C187" s="4"/>
      <c r="E187" s="4"/>
      <c r="F187" s="4"/>
      <c r="G187" s="4"/>
    </row>
    <row r="188" spans="3:7" x14ac:dyDescent="0.25">
      <c r="C188" s="4"/>
      <c r="E188" s="4"/>
      <c r="F188" s="4"/>
      <c r="G188" s="4"/>
    </row>
    <row r="189" spans="3:7" x14ac:dyDescent="0.25">
      <c r="C189" s="4"/>
      <c r="E189" s="4"/>
      <c r="F189" s="4"/>
      <c r="G189" s="4"/>
    </row>
    <row r="190" spans="3:7" x14ac:dyDescent="0.25">
      <c r="C190" s="4"/>
      <c r="E190" s="4"/>
      <c r="F190" s="4"/>
      <c r="G190" s="4"/>
    </row>
    <row r="191" spans="3:7" x14ac:dyDescent="0.25">
      <c r="C191" s="4"/>
      <c r="E191" s="4"/>
      <c r="F191" s="4"/>
      <c r="G191" s="4"/>
    </row>
    <row r="192" spans="3:7" x14ac:dyDescent="0.25">
      <c r="C192" s="4"/>
      <c r="E192" s="4"/>
      <c r="F192" s="4"/>
      <c r="G192" s="4"/>
    </row>
    <row r="193" spans="3:7" x14ac:dyDescent="0.25">
      <c r="C193" s="4"/>
      <c r="E193" s="4"/>
      <c r="F193" s="4"/>
      <c r="G193" s="4"/>
    </row>
    <row r="194" spans="3:7" x14ac:dyDescent="0.25">
      <c r="C194" s="4"/>
      <c r="E194" s="4"/>
      <c r="F194" s="4"/>
      <c r="G194" s="4"/>
    </row>
    <row r="195" spans="3:7" x14ac:dyDescent="0.25">
      <c r="C195" s="4"/>
      <c r="E195" s="4"/>
      <c r="F195" s="4"/>
      <c r="G195" s="4"/>
    </row>
    <row r="196" spans="3:7" x14ac:dyDescent="0.25">
      <c r="C196" s="4"/>
      <c r="E196" s="4"/>
      <c r="F196" s="4"/>
      <c r="G196" s="4"/>
    </row>
    <row r="197" spans="3:7" x14ac:dyDescent="0.25">
      <c r="C197" s="4"/>
      <c r="E197" s="4"/>
      <c r="F197" s="4"/>
      <c r="G197" s="4"/>
    </row>
    <row r="198" spans="3:7" x14ac:dyDescent="0.25">
      <c r="C198" s="4"/>
      <c r="E198" s="4"/>
      <c r="F198" s="4"/>
      <c r="G198" s="4"/>
    </row>
    <row r="199" spans="3:7" x14ac:dyDescent="0.25">
      <c r="C199" s="4"/>
      <c r="E199" s="4"/>
      <c r="F199" s="4"/>
      <c r="G199" s="4"/>
    </row>
    <row r="200" spans="3:7" x14ac:dyDescent="0.25">
      <c r="C200" s="4"/>
      <c r="E200" s="4"/>
      <c r="F200" s="4"/>
      <c r="G200" s="4"/>
    </row>
    <row r="201" spans="3:7" x14ac:dyDescent="0.25">
      <c r="C201" s="4"/>
      <c r="E201" s="4"/>
      <c r="F201" s="4"/>
      <c r="G201" s="4"/>
    </row>
    <row r="202" spans="3:7" x14ac:dyDescent="0.25">
      <c r="C202" s="4"/>
      <c r="E202" s="4"/>
      <c r="F202" s="4"/>
      <c r="G202" s="4"/>
    </row>
    <row r="203" spans="3:7" x14ac:dyDescent="0.25">
      <c r="C203" s="4"/>
      <c r="E203" s="4"/>
      <c r="F203" s="4"/>
      <c r="G203" s="4"/>
    </row>
    <row r="204" spans="3:7" x14ac:dyDescent="0.25">
      <c r="C204" s="4"/>
      <c r="E204" s="4"/>
      <c r="F204" s="4"/>
      <c r="G204" s="4"/>
    </row>
    <row r="205" spans="3:7" x14ac:dyDescent="0.25">
      <c r="C205" s="4"/>
      <c r="E205" s="4"/>
      <c r="F205" s="4"/>
      <c r="G205" s="4"/>
    </row>
    <row r="206" spans="3:7" x14ac:dyDescent="0.25">
      <c r="C206" s="4"/>
      <c r="E206" s="4"/>
      <c r="F206" s="4"/>
      <c r="G206" s="4"/>
    </row>
    <row r="207" spans="3:7" x14ac:dyDescent="0.25">
      <c r="C207" s="4"/>
      <c r="E207" s="4"/>
      <c r="F207" s="4"/>
      <c r="G207" s="4"/>
    </row>
  </sheetData>
  <sheetProtection algorithmName="SHA-512" hashValue="1cTqIzYBxrPx9A8XSViZb4c4MO7MTpVuIHJv1fIoXUgiGijip+7c3k35Vdtbk1UklPELwlMtut3SbqdcGnRLjQ==" saltValue="0Qi5Y8Q7zch6WZAt97Zn+g==" spinCount="100000" sheet="1" objects="1" scenarios="1" selectLockedCells="1"/>
  <mergeCells count="6">
    <mergeCell ref="B9:G9"/>
    <mergeCell ref="L9:N9"/>
    <mergeCell ref="B10:F10"/>
    <mergeCell ref="L10:N10"/>
    <mergeCell ref="B1:D1"/>
    <mergeCell ref="L1:N1"/>
  </mergeCells>
  <conditionalFormatting sqref="B7 D7">
    <cfRule type="expression" dxfId="6" priority="2">
      <formula>LEN(TRIM(B7))=0</formula>
    </cfRule>
  </conditionalFormatting>
  <conditionalFormatting sqref="B7">
    <cfRule type="cellIs" dxfId="5" priority="3" operator="greaterThanOrEqual">
      <formula>1</formula>
    </cfRule>
  </conditionalFormatting>
  <conditionalFormatting sqref="N7">
    <cfRule type="cellIs" dxfId="4" priority="4" operator="equal">
      <formula>"NEVYHOVUJE"</formula>
    </cfRule>
    <cfRule type="cellIs" dxfId="3" priority="5" operator="equal">
      <formula>"VYHOVUJE"</formula>
    </cfRule>
  </conditionalFormatting>
  <conditionalFormatting sqref="L7">
    <cfRule type="expression" dxfId="2" priority="16">
      <formula>LEN(TRIM(L7))&gt;0</formula>
    </cfRule>
    <cfRule type="expression" dxfId="1" priority="17">
      <formula>LEN(TRIM(L7))=0</formula>
    </cfRule>
  </conditionalFormatting>
  <conditionalFormatting sqref="L7">
    <cfRule type="expression" dxfId="0" priority="18">
      <formula>LEN(TRIM(L7))&gt;0</formula>
    </cfRule>
  </conditionalFormatting>
  <dataValidations count="1">
    <dataValidation type="list" showInputMessage="1" showErrorMessage="1" sqref="E7">
      <formula1>"ks,sada,počet licencí,rok,let,měsíců"</formula1>
      <formula2>0</formula2>
    </dataValidation>
  </dataValidations>
  <pageMargins left="0.15748031496062992" right="0.15748031496062992" top="0.78740157480314965" bottom="0.78740157480314965" header="0.51181102362204722" footer="0.51181102362204722"/>
  <pageSetup paperSize="9" scale="31" firstPageNumber="0" orientation="landscape" horizontalDpi="300" verticalDpi="300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CSYf4PRnNfT8FYvotvztE3AexJhsCwfjtZbNtnFa5Js=</DigestValue>
    </Reference>
    <Reference Type="http://www.w3.org/2000/09/xmldsig#Object" URI="#idOfficeObject">
      <DigestMethod Algorithm="http://www.w3.org/2001/04/xmlenc#sha256"/>
      <DigestValue>7YZP2KJnlrhlr9KcG9z6V76/mMXKM7hiyMNSDHZfdkE=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ks0whloKRR5+Va9Dyse1JOylKKmrrfou4X57fsvKkPE=</DigestValue>
    </Reference>
  </SignedInfo>
  <SignatureValue>dnkM81i2Ux6usSKVNFjquEOq6JYePthi9lhIwJMqIUbI+fPatY43XjS+AVIqQ82JgI20OodGKqAJ
jLyv8OmsSrYUnlKKQrJDgBYQIwuZAqhHdqkudiBcIKZZE8HYdoa0Gg46INReRf0de1VWZoVodija
pB4c1vRwlk7ETzK911iroad+Qlzg+cboaAjVXueXzKE2Y/pDZXvT8uAiJH7CDUhMoAtmfzM8N4eW
bNb2qplr/+fHiuoRh88GdYqXleNRQdEQf/DRGXfdui3M8+2X+w+uRUkSAUjU4tQH8r3ud63v0ZGe
n4/3frLN1UHHnGVfeASafwbe+2fy8up2579DiQ==</SignatureValue>
  <KeyInfo>
    <X509Data>
      <X509Certificate>MIIIrDCCBpSgAwIBAgIEALE89TANBgkqhkiG9w0BAQsFADB/MQswCQYDVQQGEwJDWjEoMCYGA1UEAwwfSS5DQSBRdWFsaWZpZWQgMiBDQS9SU0EgMDIvMjAxNjEtMCsGA1UECgwkUHJ2bsOtIGNlcnRpZmlrYcSNbsOtIGF1dG9yaXRhLCBhLnMuMRcwFQYDVQQFEw5OVFJDWi0yNjQzOTM5NTAeFw0xOTEyMDQxNTIxNTRaFw0yMDEyMDMxNTIxNTRaMIHEMQswCQYDVQQGEwJDWjEbMBkGA1UEAwwSSW5nLiBNYXJlayDEjGVybsO9MQ4wDAYDVQQIDAVQcmFoYTErMCkGA1UEBwwiUHJhaGEgMywgSHVzaW5lY2vDoSAxODQ5LzE1LCAxMzAwMDEgMB4GCSqGSIb3DQEJARYRY2VybnlAaHVtdXNvZnQuY3oxDjAMBgNVBCoMBU1hcmVrMRAwDgYDVQQEDAfEjGVybsO9MRcwFQYDVQQFEw5JQ0EgLSAxMDE1MzY4OTCCASIwDQYJKoZIhvcNAQEBBQADggEPADCCAQoCggEBAJqF2NoDb8qhaeq+bA0Tkj9BcpCzpe4aG1ZHRq6yWfOy63vnnmihZHVsEIRInfsezd16wG7LAok9Vl3rdHxDBSIqQiggxtKwG/VZ4fROTi93OtkasgxlBCYGhvYesKAsjMRub3rR3D+XQ6QoX1RFopsTymchCjOHxkiMyx+JR/SQF/fAOrRGAQDSc2Cd9IC74UOVZ5ODKy6F/fBnjFA9vsMKE58+U9BlF4Rje2NW1z0Cya5T0W0EmiTbdyzOYcO7fU8NNOvN2BZfneDsi4/kapDUydO20LqwgVo63URlEcIDC54Q+quPCs+WsHI1Y3+jnvubIHxaFST95R3qNXFZLckCAwEAAaOCA+gwggPkMCUGCisGAQQBgbhIBAcEFzAVDA01NzA4NjEwNjcyMTY1AgECAQH/MB0GCisGAQQBgbhIBAMEDxoNNTcwODYxMDY3MjE2NTBRBgNVHREESjBIgRFjZXJueUBodW11c29mdC5jeqAZBgkrBgEEAdwZAgGgDAwKMTcwODgxOTY1MaAYBgorBgEEAYG4SAQGoAoMCDEwMTUzNjg5MB8GCWCGSAGG+EIBDQQSFhA5MjAzMTMwMDAwMDE3Mzc3MA4GA1UdDwEB/wQEAwIGwDAJBgNVHRMEAjAAMIIBKAYDVR0gBIIBHzCCARswggEMBg0rBgEEAYG4SAoBHgEBMIH6MB0GCCsGAQUFBwIBFhFodHRwOi8vd3d3LmljYS5jejCB2AYIKwYBBQUHAgIwgcsagchUZW50byBrdmFsaWZpa292YW55IGNlcnRpZmlrYXQgcHJvIGVsZWt0cm9uaWNreSBwb2RwaXMgYnlsIHZ5ZGFuIHYgc291bGFkdSBzIG5hcml6ZW5pbSBFVSBjLiA5MTAvMjAxNC5UaGlzIGlzIGEgcXVhbGlmaWVkIGNlcnRpZmljYXRlIGZvciBlbGVjdHJvbmljIHNpZ25hdHVyZSBhY2NvcmRpbmcgdG8gUmVndWxhdGlvbiAoRVUpIE5vIDkxMC8yMDE0LjAJBgcEAIvsQAECMIGPBgNVHR8EgYcwgYQwKqAooCaGJGh0dHA6Ly9xY3JsZHAxLmljYS5jei8ycWNhMTZfcnNhLmNybDAqoCigJoYkaHR0cDovL3FjcmxkcDIuaWNhLmN6LzJxY2ExNl9yc2EuY3JsMCqgKKAmhiRodHRwOi8vcWNybGRwMy5pY2EuY3ovMnFjYTE2X3JzYS5jcmwwgZIGCCsGAQUFBwEDBIGFMIGCMAgGBgQAjkYBATAIBgYEAI5GAQQwVwYGBACORgEFME0wLRYnaHR0cHM6Ly93d3cuaWNhLmN6L1pwcmF2eS1wcm8tdXppdmF0ZWxlEwJjczAcFhZodHRwczovL3d3dy5pY2EuY3ovUERTEwJlbjATBgYEAI5GAQYwCQYHBACORgEGATBlBggrBgEFBQcBAQRZMFcwKgYIKwYBBQUHMAKGHmh0dHA6Ly9xLmljYS5jei8ycWNhMTZfcnNhLmNlcjApBggrBgEFBQcwAYYdaHR0cDovL29jc3AuaWNhLmN6LzJxY2ExNl9yc2EwHwYDVR0jBBgwFoAUdIIIkePZZGhxhdbrMeRy34smsW0wHQYDVR0OBBYEFIEeZiogKvu4rUijVj0drVWro3xoMBMGA1UdJQQMMAoGCCsGAQUFBwMEMA0GCSqGSIb3DQEBCwUAA4ICAQA88ef1Mxj8ieGbsjPKCzNzPcB5E2sPv450Odl0SG+CIJVxT4/+KV02WFjVJbDkHzcXLINnc73OlXLfJgejTBAOvJwqzr/Smzm/S00oPE07ALLY2EqH5zm9PchriGu+OFE/fWzBjAdkmCYM5XU6G5If9zy8VhMSneRUTyLc6cgZX90XkQfW6tIqkMkm8HIM/ZvBjD+AKOIzqXCwXGkQLlNPQq9hgXsCnEdj8JmsM7th9sJiGTFO2QospO7FulH37xnjNEPAwIeHEkLuYTxP1p8uQfV7nAWaNI5fbJ3XWQj7VKpF1Zx/2+zfaeOc1YxorjGSf6fySt4kw9FLRLwstyaDlSkOhrYjtNqjjtp8BxxuZkNuEonmWs+hJekt7L3JIOzwCPy8P3BtQVhoUZQlSyvOtum2mDD1pQ/z65QCMpwLLbp39/1+axlCpU3sCY/nK2jbTqB56TCTU0anHoIuiJmIzvkJMnoGxxDAmmQB/BWziUV5f24mSHacFIRpnwxHX5SQwcXn+7+FrNMlQQEXkvu0RiWdQ/RKINaYK3ufcs+zu39D3ZlCfuvbASZMnf/Ms+TQmCCMiKDIqaYzlgx6XSwhjXwdolvu50YxlLqhhMBJ/xDa4Br7cQ1vkH/ZGX90ClKbANP14mwP+Vf7skFMM5UmbJfdLmFcpvwlnv+dBgPB0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lmMTjQfgM+DYao9YHV6XgWF28Hf53z9X8opoU3n1jkA=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3oU5n/RBLDwJlS5/6PwcWXxgJLOtt9l9c+6XXhOT35w=</DigestValue>
      </Reference>
      <Reference URI="/xl/sharedStrings.xml?ContentType=application/vnd.openxmlformats-officedocument.spreadsheetml.sharedStrings+xml">
        <DigestMethod Algorithm="http://www.w3.org/2001/04/xmlenc#sha256"/>
        <DigestValue>YkbMCQ89csxxovGtjrZZ92Cbjjs+aiiu0Si6yTC1068=</DigestValue>
      </Reference>
      <Reference URI="/xl/styles.xml?ContentType=application/vnd.openxmlformats-officedocument.spreadsheetml.styles+xml">
        <DigestMethod Algorithm="http://www.w3.org/2001/04/xmlenc#sha256"/>
        <DigestValue>OXHqlLofvy3aINWiKugmAdUim7O0oB3hHnO3FMulhxg=</DigestValue>
      </Reference>
      <Reference URI="/xl/theme/theme1.xml?ContentType=application/vnd.openxmlformats-officedocument.theme+xml">
        <DigestMethod Algorithm="http://www.w3.org/2001/04/xmlenc#sha256"/>
        <DigestValue>6dZ3/S485MUROXUMt1Af46F71dx9kAwxJwZMjVV6gxE=</DigestValue>
      </Reference>
      <Reference URI="/xl/workbook.xml?ContentType=application/vnd.openxmlformats-officedocument.spreadsheetml.sheet.main+xml">
        <DigestMethod Algorithm="http://www.w3.org/2001/04/xmlenc#sha256"/>
        <DigestValue>gq4PxAdRA3BuJCGL6juDseaNBrwQCoPHPkRoM3886AE=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sheet1.xml?ContentType=application/vnd.openxmlformats-officedocument.spreadsheetml.worksheet+xml">
        <DigestMethod Algorithm="http://www.w3.org/2001/04/xmlenc#sha256"/>
        <DigestValue>MNX/QsWyjpULgZmSUj4Uv+XgnpwgLlQGsefzDiuQSjs=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2020-03-13T15:29:32Z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1680</HorizontalResolution>
          <VerticalResolution>1050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2020-03-13T15:29:32Z</xd:SigningTime>
          <xd:SigningCertificate>
            <xd:Cert>
              <xd:CertDigest>
                <DigestMethod Algorithm="http://www.w3.org/2001/04/xmlenc#sha256"/>
                <DigestValue>Hp82rJaGg2ZzBpFOx+95IQFBn0kZhAvgT59b7esPGhE=</DigestValue>
              </xd:CertDigest>
              <xd:IssuerSerial>
                <X509IssuerName>SERIALNUMBER=NTRCZ-26439395, O="První certifikační autorita, a.s.", CN=I.CA Qualified 2 CA/RSA 02/2016, C=CZ</X509IssuerName>
                <X509SerialNumber>11615477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pTCCBY2gAwIBAgIEBfXk7jANBgkqhkiG9w0BAQsFADBwMQswCQYDVQQGEwJDWjEtMCsGA1UECgwkUHJ2bsOtIGNlcnRpZmlrYcSNbsOtIGF1dG9yaXRhLCBhLnMuMRkwFwYDVQQDDBBJLkNBIFJvb3QgQ0EvUlNBMRcwFQYDVQQFEw5OVFJDWi0yNjQzOTM5NTAeFw0xNjAyMTExMjE3MTFaFw0yNjAyMDgxMjE3MTFaMH8xCzAJBgNVBAYTAkNaMSgwJgYDVQQDDB9JLkNBIFF1YWxpZmllZCAyIENBL1JTQSAwMi8yMDE2MS0wKwYDVQQKDCRQcnZuw60gY2VydGlmaWthxI1uw60gYXV0b3JpdGEsIGEucy4xFzAVBgNVBAUTDk5UUkNaLTI2NDM5Mzk1MIICIjANBgkqhkiG9w0BAQEFAAOCAg8AMIICCgKCAgEAyMALHP/YeXEtOEHHJXTrhOrZWZ5SeX3f8phlvUiCIxoJt2yZ4CI2Y26tSuD+Ard7c539buJlzoZnuFs6xswvSVJwpwoKF3pflZ5DZjyqUhPpDZdEXQyne1U9uo1T9wD1WWKQ/yONzKcawxfH2tr0ourILIjVtB6I99u5uA7flA/mynGucR1C4PC9WbY4MrRV+YkSAzWb88K1wyhVZ0Tq50+jINrL8xCGzRNLSPbMw9lBsWNPfcom2ajPbmIfyaf3uMBGNdNxUjQoiBjC0mYWkrEd95K6S0dkOA8KgelI/3Kyut/kxc1RsLXgIo0DNSQ9F38q2I8KWpmxm2sOAHBR191fNEwhnfomCi1jjx6nHpIhHR1Vs5KcjL6z8Qr42otM55qtEBhOnM1juPZs5+GYjpHG08e9cATWBC3GLd59hN6uSdZjNSb6LVg0hB194Jb29WpaNj0wzEx98zR1W4NQy+EXSaBfj8bb7UZrxtSoJzF2YMNAPb/oYlRVNuP4tmnUsW3m6r09j7cltBXCo/YfXDRX0rWNlJ7p+gDRHU1+nPlih6LWgyI/yrhJqGg4dg63YyywvuuoDI0zfjlhBSkqQymNwNelg1mDcEFUVxk8LKzXPXJlFNEt33+qT+CMXlR+IkUC0jOI1SZV3uwcAwgbQWazNljKFpoJjGXc4fwh2A8CAwEAAaOCAjYwggIyMIHXBgNVHSAEgc8wgcwwgckGBFUdIAAwgcAwgb0GCCsGAQUFBwICMIGwGoGtVGVudG8ga3ZhbGlmaWtvdmFueSBzeXN0ZW1vdnkgY2VydGlmaWthdCBieWwgdnlkYW4gcG9kbGUgemFrb25hIDIyNy8yMDAwIFNiLiB2IHBsYXRuZW0gem5lbmkvVGhpcyBxdWFsaWZpZWQgc3lzdGVtIGNlcnRpZmljYXRlIHdhcyBpc3N1ZWQgYWNjb3JkaW5nIHRvIEFjdCBOby4gMjI3LzIwMDAgQ29sbC4wEgYDVR0TAQH/BAgwBgEB/wIBADAOBgNVHQ8BAf8EBAMCAQYwHQYDVR0OBBYEFHSCCJHj2WRocYXW6zHkct+LJrFtMB8GA1UdIwQYMBaAFHa5A0j71RihoTeg7cxogkxSNDYNMIGMBgNVHR8EgYQwgYEwKaAnoCWGI2h0dHA6Ly9xY3JsZHAxLmljYS5jei9yY2ExNV9yc2EuY3JsMCmgJ6AlhiNodHRwOi8vcWNybGRwMi5pY2EuY3ovcmNhMTVfcnNhLmNybDApoCegJYYjaHR0cDovL3FjcmxkcDMuaWNhLmN6L3JjYTE1X3JzYS5jcmwwYwYIKwYBBQUHAQEEVzBVMCkGCCsGAQUFBzAChh1odHRwOi8vci5pY2EuY3ovcmNhMTVfcnNhLmNlcjAoBggrBgEFBQcwAYYcaHR0cDovL29jc3AuaWNhLmN6L3JjYTE1X3JzYTANBgkqhkiG9w0BAQsFAAOCAgEAELc0LBZqU0XQuG/F43zqtPRspgixVwl4TQBW+9uQXPz0Og3C2Qf7FHZwlB93EXz9D4jxQwffA0fugp/eRu6eZ6v55tR7M5Vvl3rlBPFVlDs1+8CWLABLtX61hcXslU1Sdtqi6lGab9pDoBMdvLOky/CLMdQvA01XMEjCUIslT+U6UlCUhGG3Oh/KBqIORdFcWaseoInsJrBpiAA8+wohMKZGomKSXYlUtuwywZ/GNrkHhJd5nN7auEDnM39uAYINSeQ7pHYFtyb4Xik8jOsk5LaQcgC/yOOcVVcZhmPJFamwA+xBhJY+ynoB7cJyLx2IxiO/7PHSBNsobUaFobfAVNJgoY8X+FYmlcGv5526v8dHH6FEdyq/0mxeXlFpqLrscfJj4zWNcs8+zmrphCrRgeWrrZkciJ+f6tceW+hdDYtpoHDhpJHnUJRqc2R67x88t55DL9vjcbGNB8CTOthlOUv1UWzmIVO0FOEomUKy7d6cf4g2qbF6Fbq9I3WzkYyxlizNmEAFVDhT2YdK19lWK8dlabxjIH9KF1yuhIG71NJWM6EVz9058ebJcfPdpTRhNkZd+X84+YeFDsxYtOd8Q+L3CmX2Xzj9GrssN9ewTVeW7acSLa5gcdzAiTUF92rQUfuVwr0zGuvZLnsoLIIsaWrx+pgHcBnL49PVJQV5w4c=</xd:EncapsulatedX509Certificate>
            <xd:EncapsulatedX509Certificate>MIIGfjCCBGagAwIBAgIEBfXhADANBgkqhkiG9w0BAQ0FADBwMQswCQYDVQQGEwJDWjEtMCsGA1UECgwkUHJ2bsOtIGNlcnRpZmlrYcSNbsOtIGF1dG9yaXRhLCBhLnMuMRkwFwYDVQQDDBBJLkNBIFJvb3QgQ0EvUlNBMRcwFQYDVQQFEw5OVFJDWi0yNjQzOTM5NTAeFw0xNTA1MjcxMjIwMDBaFw00MDA1MjcxMjIwMDBaMHAxCzAJBgNVBAYTAkNaMS0wKwYDVQQKDCRQcnZuw60gY2VydGlmaWthxI1uw60gYXV0b3JpdGEsIGEucy4xGTAXBgNVBAMMEEkuQ0EgUm9vdCBDQS9SU0ExFzAVBgNVBAUTDk5UUkNaLTI2NDM5Mzk1MIICIjANBgkqhkiG9w0BAQEFAAOCAg8AMIICCgKCAgEAqj9VtYmvdhQGKmQmlDgPX/bcBG8xRfUK/Tt/m3Jv+EB8/l39NJkFOJRJurHwvfiZXMBR+qoN++ZxFYVjESp3BpGSBoiz/BThmUa0KYKuhIPutSaHbviLVUSdQNj/Klqq6H/SZeEUR8J8Mf11YQobjIBKnrTiLhRHMe68BVGupn7PEbjFSL0FVMKE5Kdoa/i4+n4oybnP5CFPZcmIaKA42XWlETtMHG5LHtSGbMGtBUfTLJQNzIctGi3D1szehP7sa8DhIxOh05wYfuBy11xVvEyzQDEbnEDNmuuADnGu12JuWhZPH/ZlRdGfeoVBGcJ6Os4hkuSUcEy7qEHGxLs1zfU6nmOpjaBq0SBEqiq2SKVyw86e5FhIRwl/AkHzDRxtCXjw1xTRoFX8EdZaGgB55TvmCMtSnqQJq2vnbJwqLyJ9+7lQst5Q0y8McrnWs7ezCObre6z0tMX2wTIfpxkh9dxeN6rHH1ObQz7mnp/aDddWog9TaS1Vv+uGeBG/ptdaTfMOk3Pq/w7Q54/xyLPw2BhzbKVyiPFwTEdUtpta0bwmN40Y35trLtsLJbOKsuOtBlxtu30XAwcBijCXiXRtSpR3Luvuz7Aetep29LUUOJXX1dkvP7KkJsxNo1yNCfNeDIUyzlZsAgjxS6Orv8hUoAWFdOR1HXq8nDtgPWr9GZECAwEAAaOCAR4wggEaMA4GA1UdDwEB/wQEAwIBBjAPBgNVHRMBAf8EBTADAQH/MB0GA1UdDgQWBBR2uQNI+9UYoaE3oO3MaIJMUjQ2DTCB1wYDVR0gBIHPMIHMMIHJBgRVHSAAMIHAMIG9BggrBgEFBQcCAjCBsBqBrVRlbnRvIGt2YWxpZmlrb3Zhbnkgc3lzdGVtb3Z5IGNlcnRpZmlrYXQgYnlsIHZ5ZGFuIHBvZGxlIHpha29uYSAyMjcvMjAwMCBTYi4gdiBwbGF0bmVtIHpuZW5pL1RoaXMgcXVhbGlmaWVkIHN5c3RlbSBjZXJ0aWZpY2F0ZSB3YXMgaXNzdWVkIGFjY29yZGluZyB0byBBY3QgTm8uIDIyNy8yMDAwIENvbGwuMA0GCSqGSIb3DQEBDQUAA4ICAQAZVAIlg9silosdlZ6Z2zTOk9AfLntcYCRqDNeFRHgfHEnyFPiDVBmmnTJmuCOmO4Yqnzb8F/xQD2DGN/0kqPd5p46/2AcVVF5SDL74ptjIQUTx9hPcgxlbr91k9zMWhw8VWvFkvNTnVT8yOIma88xIxWwxcZKaJhfCfEcCbTUnn/Ma4aodDXQRqZN8Qahvu46cxQHkc/a6UC7mENS8bxOaOLlpRqUG1vJMbDerPPjbGsZV8Mj4HSFuLwBqseJtWgQtfd0JT/bvFC/AEuoJGSsayqBxm7E6Mrz/QxjzfS/1LojpUbbxSZBM/ybHw1nddF/BUF04XJ1oVWlqtEB3yV8yKUhUk8GzISN2oVUwaSM/MUnEoc07dlmVWoK0rXG1vqaRzIAVSi/OlK4YVUl1IES48wGbwXgsjhBMp2StrTrrTB1WLn+U1B7QCtXJVIEOHv73lPlhOj817tNgyftIsm7C2b56bpgFcACj0RfHxjSvbPVNj11SDN2Am3pt55jjOYVcP4vMRKJANjKTElaQAp4+WWgCH1aIHq/B/g97VY2X2bumk0e6fPhHtjnXjPJAbIecDP4t3dxx/A6RCKRDPYpX3d0H66eXUdC6hJmti3n+yQSQgxMr6ZcNZYnyES03jku4u9J6OSrF3NBdDd0EJ5ifWP2OhrsFf/DtN5KQ3Zy9/A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Martin Kozisek</cp:lastModifiedBy>
  <cp:revision>5</cp:revision>
  <cp:lastPrinted>2020-02-28T06:53:05Z</cp:lastPrinted>
  <dcterms:created xsi:type="dcterms:W3CDTF">2014-03-05T12:43:32Z</dcterms:created>
  <dcterms:modified xsi:type="dcterms:W3CDTF">2020-03-12T15:38:36Z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Západočeská Univerzita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