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<sst xmlns="http://schemas.openxmlformats.org/spreadsheetml/2006/main" count="35" uniqueCount="34">
  <si>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</si>
  <si>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</si>
  <si>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</si>
  <si>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</si>
  <si>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</si>
  <si>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</si>
  <si>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</si>
  <si>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</si>
  <si>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</si>
  <si>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</si>
  <si>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</si>
  <si>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</si>
  <si>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</si>
  <si>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</si>
  <si>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Analytická laboratorní váha</t>
  </si>
  <si>
    <t>ks</t>
  </si>
  <si>
    <t>NE</t>
  </si>
  <si>
    <t>Laboratorní a měřící technika (III.) 008 - 2019 (LMT-(III.)-008-2019)</t>
  </si>
  <si>
    <t>Priloha_c._1_Kupni_smlouvy_technicka_specifikace_LMT-(III.)-008-2019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</si>
  <si>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</si>
  <si>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</si>
  <si>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</si>
  <si>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</si>
  <si>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</si>
  <si>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</si>
  <si>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</si>
  <si>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Obchodní podmínky NAD RÁMEC STANDARDNÍCH 
obchodních podmínek </t>
  </si>
  <si>
    <t>Ing. František Mach, Ph.D.,
Tel.: 37763 4663</t>
  </si>
  <si>
    <t xml:space="preserve">Kontaktní osoba 
k převzetí zboží </t>
  </si>
  <si>
    <t xml:space="preserve">Místo dodání </t>
  </si>
  <si>
    <t>Univerzitní 26,
301 00 Plzeň, 
Fakulta elektrotechnická -
Regionální inovační centrum elektrotechniky,
místnost EK 611</t>
  </si>
  <si>
    <t>Maximální cena za jednotlivé položky 
 v Kč BEZ DPH</t>
  </si>
  <si>
    <t>Přesná laboratorní analytická váha využívající technologii monobloku. 
Váživost alespoň 50 g a citlivost nejméně 0,0001 g. 
Reprodukovatelnost měření +/- 0,0002 g. 
Odolnější při teplotních změnách. 
Stabilnější při vážení. 
Práce s %. 
Počítání kusů.</t>
  </si>
  <si>
    <t>Váhy ABS 80-4N, 80g/0,1mg, externí kalibrace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</si>
</sst>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H1" zoomScale="77" zoomScaleNormal="77" workbookViewId="0">
      <selection activeCell="P8" sqref="P8"/>
    </sheetView>
  </sheetViews>
  <sheetFormatPr defaultRowHeight="14.5" x14ac:dyDescent="0.35"/>
  <cols>
    <col min="1" max="1" width="1.453125" style="49" customWidth="1"/>
    <col min="2" max="2" width="5.7265625" style="49" customWidth="1"/>
    <col min="3" max="3" width="37.81640625" style="7" customWidth="1"/>
    <col min="4" max="4" width="10.81640625" style="62" customWidth="1"/>
    <col min="5" max="5" width="11.54296875" style="12" customWidth="1"/>
    <col min="6" max="6" width="64" style="7" customWidth="1"/>
    <col min="7" max="7" width="29.1796875" style="63" customWidth="1"/>
    <col min="8" max="8" width="23.54296875" style="63" customWidth="1"/>
    <col min="9" max="9" width="19.26953125" style="7" customWidth="1"/>
    <col min="10" max="10" width="23" style="49" customWidth="1"/>
    <col min="11" max="11" width="21.54296875" style="8" customWidth="1"/>
    <col min="12" max="12" width="27.1796875" style="49" customWidth="1"/>
    <col min="13" max="13" width="30.26953125" style="63" customWidth="1"/>
    <col min="14" max="14" width="23.81640625" style="63" hidden="1" customWidth="1"/>
    <col min="15" max="15" width="20.81640625" style="49" customWidth="1"/>
    <col min="16" max="16" width="24.453125" style="49" customWidth="1"/>
    <col min="17" max="17" width="22.54296875" style="49" customWidth="1"/>
    <col min="18" max="18" width="20.54296875" style="49" customWidth="1"/>
    <col min="19" max="16384" width="8.7265625" style="49"/>
  </cols>
  <sheetData>
    <row r="1" spans="1:18" s="8" customFormat="1" ht="24.65" customHeight="1" x14ac:dyDescent="0.35">
      <c r="B1" s="64" t="s">
        <v>17</v>
      </c>
      <c r="C1" s="64"/>
      <c r="D1" s="64"/>
      <c r="E1" s="64"/>
      <c r="F1" s="64"/>
      <c r="G1" s="7"/>
      <c r="H1" s="7"/>
      <c r="I1" s="7"/>
      <c r="M1" s="7"/>
      <c r="N1" s="7"/>
      <c r="O1" s="23"/>
      <c r="P1" s="72" t="s">
        <v>18</v>
      </c>
      <c r="Q1" s="72"/>
      <c r="R1" s="72"/>
    </row>
    <row r="2" spans="1:18" s="8" customFormat="1" ht="18.75" customHeight="1" x14ac:dyDescent="0.35">
      <c r="C2" s="32"/>
      <c r="D2" s="5"/>
      <c r="E2" s="6"/>
      <c r="F2" s="7"/>
      <c r="G2" s="7"/>
      <c r="I2" s="9"/>
      <c r="M2" s="7"/>
      <c r="N2" s="7"/>
      <c r="O2" s="33"/>
      <c r="P2" s="33"/>
      <c r="R2" s="33"/>
    </row>
    <row r="3" spans="1:18" s="8" customFormat="1" ht="19.899999999999999" customHeight="1" x14ac:dyDescent="0.35">
      <c r="B3" s="34"/>
      <c r="C3" s="35" t="s">
        <v>5</v>
      </c>
      <c r="D3" s="36"/>
      <c r="E3" s="36"/>
      <c r="F3" s="36"/>
      <c r="G3" s="37"/>
      <c r="H3" s="37"/>
      <c r="I3" s="37"/>
      <c r="J3" s="37"/>
      <c r="K3" s="37"/>
      <c r="L3" s="33"/>
      <c r="M3" s="38"/>
      <c r="N3" s="38"/>
      <c r="O3" s="33"/>
      <c r="P3" s="33"/>
      <c r="R3" s="33"/>
    </row>
    <row r="4" spans="1:18" s="8" customFormat="1" ht="19.899999999999999" customHeight="1" thickBot="1" x14ac:dyDescent="0.4">
      <c r="B4" s="39"/>
      <c r="C4" s="35" t="s">
        <v>11</v>
      </c>
      <c r="D4" s="40"/>
      <c r="E4" s="40"/>
      <c r="F4" s="40"/>
      <c r="G4" s="36"/>
      <c r="H4" s="33"/>
      <c r="I4" s="33"/>
      <c r="J4" s="33"/>
      <c r="K4" s="33"/>
      <c r="L4" s="33"/>
      <c r="M4" s="7"/>
      <c r="N4" s="7"/>
      <c r="O4" s="33"/>
      <c r="P4" s="33"/>
      <c r="R4" s="33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94.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25</v>
      </c>
      <c r="K6" s="20" t="s">
        <v>26</v>
      </c>
      <c r="L6" s="29" t="s">
        <v>28</v>
      </c>
      <c r="M6" s="20" t="s">
        <v>29</v>
      </c>
      <c r="N6" s="20" t="s">
        <v>31</v>
      </c>
      <c r="O6" s="20" t="s">
        <v>6</v>
      </c>
      <c r="P6" s="16" t="s">
        <v>7</v>
      </c>
      <c r="Q6" s="29" t="s">
        <v>8</v>
      </c>
      <c r="R6" s="30" t="s">
        <v>9</v>
      </c>
    </row>
    <row r="7" spans="1:18" ht="201.75" customHeight="1" thickTop="1" thickBot="1" x14ac:dyDescent="0.4">
      <c r="A7" s="41"/>
      <c r="B7" s="42">
        <v>1</v>
      </c>
      <c r="C7" s="43" t="s">
        <v>14</v>
      </c>
      <c r="D7" s="44">
        <v>1</v>
      </c>
      <c r="E7" s="45" t="s">
        <v>15</v>
      </c>
      <c r="F7" s="46" t="s">
        <v>32</v>
      </c>
      <c r="G7" s="24" t="s">
        <v>33</v>
      </c>
      <c r="H7" s="47" t="s">
        <v>24</v>
      </c>
      <c r="I7" s="45" t="s">
        <v>16</v>
      </c>
      <c r="J7" s="48"/>
      <c r="K7" s="45"/>
      <c r="L7" s="47" t="s">
        <v>27</v>
      </c>
      <c r="M7" s="47" t="s">
        <v>30</v>
      </c>
      <c r="N7" s="25">
        <f>D7*O7</f>
        <v>24250</v>
      </c>
      <c r="O7" s="26">
        <v>24250</v>
      </c>
      <c r="P7" s="27">
        <v>18400</v>
      </c>
      <c r="Q7" s="28">
        <f>D7*P7</f>
        <v>18400</v>
      </c>
      <c r="R7" s="31" t="str">
        <f t="shared" ref="R7" si="0">IF(ISNUMBER(P7), IF(P7&gt;O7,"NEVYHOVUJE","VYHOVUJE")," ")</f>
        <v>VYHOVUJE</v>
      </c>
    </row>
    <row r="8" spans="1:18" ht="13.5" customHeight="1" thickTop="1" thickBot="1" x14ac:dyDescent="0.4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8" ht="60.75" customHeight="1" thickTop="1" thickBot="1" x14ac:dyDescent="0.4">
      <c r="A9" s="52"/>
      <c r="B9" s="73" t="s">
        <v>12</v>
      </c>
      <c r="C9" s="74"/>
      <c r="D9" s="74"/>
      <c r="E9" s="74"/>
      <c r="F9" s="74"/>
      <c r="G9" s="74"/>
      <c r="H9" s="1"/>
      <c r="I9" s="17"/>
      <c r="J9" s="1"/>
      <c r="K9" s="53"/>
      <c r="L9" s="54"/>
      <c r="M9" s="54"/>
      <c r="N9" s="2"/>
      <c r="O9" s="21" t="s">
        <v>3</v>
      </c>
      <c r="P9" s="65" t="s">
        <v>4</v>
      </c>
      <c r="Q9" s="66"/>
      <c r="R9" s="67"/>
    </row>
    <row r="10" spans="1:18" ht="33" customHeight="1" thickTop="1" thickBot="1" x14ac:dyDescent="0.4">
      <c r="A10" s="52"/>
      <c r="B10" s="68" t="s">
        <v>13</v>
      </c>
      <c r="C10" s="68"/>
      <c r="D10" s="68"/>
      <c r="E10" s="68"/>
      <c r="F10" s="68"/>
      <c r="G10" s="68"/>
      <c r="H10" s="55"/>
      <c r="K10" s="18"/>
      <c r="L10" s="3"/>
      <c r="M10" s="3"/>
      <c r="N10" s="4"/>
      <c r="O10" s="22">
        <f>SUM(N7:N7)</f>
        <v>24250</v>
      </c>
      <c r="P10" s="69">
        <f>SUM(Q7:Q7)</f>
        <v>18400</v>
      </c>
      <c r="Q10" s="70"/>
      <c r="R10" s="71"/>
    </row>
    <row r="11" spans="1:18" ht="14.25" customHeight="1" thickTop="1" x14ac:dyDescent="0.35">
      <c r="A11" s="52"/>
      <c r="B11" s="56"/>
      <c r="C11" s="57"/>
      <c r="D11" s="58"/>
      <c r="E11" s="59"/>
      <c r="F11" s="57"/>
      <c r="G11" s="60"/>
      <c r="H11" s="60"/>
      <c r="I11" s="57"/>
      <c r="J11" s="56"/>
      <c r="K11" s="61"/>
      <c r="L11" s="56"/>
      <c r="M11" s="60"/>
      <c r="N11" s="60"/>
      <c r="O11" s="56"/>
      <c r="P11" s="56"/>
      <c r="Q11" s="56"/>
      <c r="R11" s="56"/>
    </row>
    <row r="12" spans="1:18" ht="14.25" customHeight="1" x14ac:dyDescent="0.35">
      <c r="A12" s="52"/>
      <c r="B12" s="56"/>
      <c r="C12" s="57"/>
      <c r="D12" s="58"/>
      <c r="E12" s="59"/>
      <c r="F12" s="57"/>
      <c r="G12" s="60"/>
      <c r="H12" s="60"/>
      <c r="I12" s="57"/>
      <c r="J12" s="56"/>
      <c r="K12" s="61"/>
      <c r="L12" s="56"/>
      <c r="M12" s="60"/>
      <c r="N12" s="60"/>
      <c r="O12" s="56"/>
      <c r="P12" s="56"/>
      <c r="Q12" s="56"/>
      <c r="R12" s="56"/>
    </row>
    <row r="13" spans="1:18" ht="14.25" customHeight="1" x14ac:dyDescent="0.35">
      <c r="A13" s="52"/>
      <c r="B13" s="56"/>
      <c r="C13" s="57"/>
      <c r="D13" s="58"/>
      <c r="E13" s="59"/>
      <c r="F13" s="57"/>
      <c r="G13" s="60"/>
      <c r="H13" s="60"/>
      <c r="I13" s="57"/>
      <c r="J13" s="56"/>
      <c r="K13" s="61"/>
      <c r="L13" s="56"/>
      <c r="M13" s="60"/>
      <c r="N13" s="60"/>
      <c r="O13" s="56"/>
      <c r="P13" s="56"/>
      <c r="Q13" s="56"/>
      <c r="R13" s="56"/>
    </row>
    <row r="14" spans="1:18" ht="14.25" customHeight="1" x14ac:dyDescent="0.35">
      <c r="A14" s="52"/>
      <c r="B14" s="56"/>
      <c r="C14" s="57"/>
      <c r="D14" s="58"/>
      <c r="E14" s="59"/>
      <c r="F14" s="57"/>
      <c r="G14" s="60"/>
      <c r="H14" s="60"/>
      <c r="I14" s="57"/>
      <c r="J14" s="56"/>
      <c r="K14" s="61"/>
      <c r="L14" s="56"/>
      <c r="M14" s="60"/>
      <c r="N14" s="60"/>
      <c r="O14" s="56"/>
      <c r="P14" s="56"/>
      <c r="Q14" s="56"/>
      <c r="R14" s="56"/>
    </row>
    <row r="15" spans="1:18" x14ac:dyDescent="0.35">
      <c r="C15" s="8"/>
      <c r="D15" s="49"/>
      <c r="E15" s="8"/>
      <c r="F15" s="8"/>
      <c r="G15" s="49"/>
      <c r="H15" s="49"/>
      <c r="I15" s="8"/>
      <c r="M15" s="49"/>
      <c r="N15" s="49"/>
    </row>
    <row r="16" spans="1:18" x14ac:dyDescent="0.35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35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35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35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35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35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35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35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35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35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35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35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35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35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35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35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35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35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35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35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35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35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35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35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35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35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35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35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35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35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35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35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35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35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35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35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35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35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35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35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35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35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35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35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35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35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35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35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35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35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35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35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35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35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35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35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35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35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35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35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35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35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35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35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35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35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35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35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35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35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35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35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35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35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35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35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35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35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35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35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35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35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35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35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35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35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35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35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35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35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35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35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35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35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35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35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35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35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35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35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35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35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35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35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35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35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35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35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35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35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35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35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35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35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35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35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35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35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35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35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35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35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35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35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35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35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35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35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35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35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35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35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35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35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35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35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35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35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35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35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35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35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35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35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35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35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35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35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35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35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35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35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35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35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35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35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35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35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35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35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35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35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35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35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35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35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35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35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35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35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35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35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35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35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35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35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35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35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35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35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35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35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35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35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35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35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35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35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35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35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35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35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35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2019-04-11T05:25:02Z</cp:lastPrinted>
  <dcterms:created xsi:type="dcterms:W3CDTF">2014-03-05T12:43:32Z</dcterms:created>
  <dcterms:modified xsi:type="dcterms:W3CDTF">2019-05-09T10:46:14Z</dcterms:modified>
</cp:coreProperties>
</file>