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'Nábytek'!$B$1:$O$11</definedName>
  </definedNames>
  <calcPr calcId="145621"/>
</workbook>
</file>

<file path=xl/sharedStrings.xml><?xml version="1.0" encoding="utf-8"?>
<sst xmlns="http://schemas.openxmlformats.org/spreadsheetml/2006/main" count="35" uniqueCount="31">
  <si>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</si>
  <si>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</si>
  <si>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</si>
  <si>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</si>
  <si>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</si>
  <si>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</si>
  <si>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</si>
  <si>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</si>
  <si>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</si>
  <si>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</si>
  <si>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</si>
  <si>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</si>
  <si>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</si>
  <si>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</si>
  <si>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Deska do postele</t>
  </si>
  <si>
    <t>ks</t>
  </si>
  <si>
    <t>Nábytek pro ZČU (II.) 015 - 2019 (N-(II.)-015-2019)</t>
  </si>
  <si>
    <t>Priloha_c._1_Kupni_smlouvy_technicka_specifikace_N-(II.)-015-2019</t>
  </si>
  <si>
    <t xml:space="preserve">Název </t>
  </si>
  <si>
    <t xml:space="preserve">Měrná jednotka [MJ] </t>
  </si>
  <si>
    <t xml:space="preserve">Popis </t>
  </si>
  <si>
    <t xml:space="preserve">Fakturace </t>
  </si>
  <si>
    <t>Společná faktura</t>
  </si>
  <si>
    <t xml:space="preserve">Kontaktní osoba 
k převzetí zboží </t>
  </si>
  <si>
    <t>Ing. Michaela Pšeidlová,  
Tel.: 37763 4878</t>
  </si>
  <si>
    <t>Gabriela Vostracká,
Tel.: 37763 4877</t>
  </si>
  <si>
    <t xml:space="preserve">Místo dodání </t>
  </si>
  <si>
    <t xml:space="preserve">Borská 53,
301 00 Plzeň,
VŠ kolej </t>
  </si>
  <si>
    <t xml:space="preserve">Bolevecká 30-32,
301 00 Plzeň,
VŠ kolej </t>
  </si>
  <si>
    <t>Dřevotřísková deska lisovaná, hladký povrch, barva světlé dřevo.
Rozměry: délka 1990 mm, maximálně 2000 mm; šířka 890 mm; tloušťka 18 až 22 mm. 
Začištěné (hladké) strany a hrany.</t>
  </si>
  <si>
    <t>Maximální cena za jednotlivé položky 
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</si>
</sst>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 topLeftCell="G1">
      <selection activeCell="M7" sqref="M7:M8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8" customWidth="1"/>
    <col min="4" max="4" width="11.28125" style="79" customWidth="1"/>
    <col min="5" max="5" width="11.140625" style="12" customWidth="1"/>
    <col min="6" max="6" width="77.28125" style="8" customWidth="1"/>
    <col min="7" max="7" width="29.140625" style="80" customWidth="1"/>
    <col min="8" max="8" width="23.57421875" style="80" customWidth="1"/>
    <col min="9" max="9" width="23.7109375" style="54" customWidth="1"/>
    <col min="10" max="10" width="22.140625" style="80" customWidth="1"/>
    <col min="11" max="11" width="20.421875" style="80" hidden="1" customWidth="1"/>
    <col min="12" max="12" width="20.8515625" style="54" customWidth="1"/>
    <col min="13" max="13" width="24.8515625" style="54" customWidth="1"/>
    <col min="14" max="14" width="21.00390625" style="54" customWidth="1"/>
    <col min="15" max="15" width="19.421875" style="54" customWidth="1"/>
    <col min="16" max="16384" width="9.140625" style="54" customWidth="1"/>
  </cols>
  <sheetData>
    <row r="1" spans="2:15" s="13" customFormat="1" ht="24.6" customHeight="1">
      <c r="B1" s="38" t="s">
        <v>16</v>
      </c>
      <c r="C1" s="38"/>
      <c r="D1" s="38"/>
      <c r="E1" s="38"/>
      <c r="F1" s="8"/>
      <c r="G1" s="8"/>
      <c r="H1" s="8"/>
      <c r="J1" s="8"/>
      <c r="K1" s="8"/>
      <c r="M1" s="37" t="s">
        <v>17</v>
      </c>
      <c r="N1" s="37"/>
      <c r="O1" s="37"/>
    </row>
    <row r="2" spans="1:15" s="13" customFormat="1" ht="18.75">
      <c r="A2" s="9"/>
      <c r="B2" s="9"/>
      <c r="C2" s="8"/>
      <c r="D2" s="6"/>
      <c r="E2" s="7"/>
      <c r="F2" s="8"/>
      <c r="G2" s="8"/>
      <c r="H2" s="9"/>
      <c r="I2" s="9"/>
      <c r="J2" s="8"/>
      <c r="K2" s="8"/>
      <c r="L2" s="9"/>
      <c r="M2" s="39"/>
      <c r="O2" s="39"/>
    </row>
    <row r="3" spans="2:15" s="13" customFormat="1" ht="19.9" customHeight="1">
      <c r="B3" s="40"/>
      <c r="C3" s="41" t="s">
        <v>4</v>
      </c>
      <c r="D3" s="42"/>
      <c r="E3" s="42"/>
      <c r="F3" s="42"/>
      <c r="G3" s="43"/>
      <c r="H3" s="43"/>
      <c r="I3" s="39"/>
      <c r="J3" s="44"/>
      <c r="K3" s="44"/>
      <c r="L3" s="39"/>
      <c r="M3" s="39"/>
      <c r="O3" s="39"/>
    </row>
    <row r="4" spans="2:15" s="13" customFormat="1" ht="19.9" customHeight="1" thickBot="1">
      <c r="B4" s="45"/>
      <c r="C4" s="41" t="s">
        <v>11</v>
      </c>
      <c r="D4" s="42"/>
      <c r="E4" s="42"/>
      <c r="F4" s="42"/>
      <c r="G4" s="42"/>
      <c r="H4" s="39"/>
      <c r="I4" s="39"/>
      <c r="J4" s="8"/>
      <c r="K4" s="8"/>
      <c r="L4" s="39"/>
      <c r="M4" s="39"/>
      <c r="O4" s="39"/>
    </row>
    <row r="5" spans="2:13" s="13" customFormat="1" ht="37.5" customHeight="1" thickBot="1">
      <c r="B5" s="10"/>
      <c r="C5" s="11"/>
      <c r="D5" s="12"/>
      <c r="E5" s="12"/>
      <c r="F5" s="8"/>
      <c r="G5" s="16" t="s">
        <v>10</v>
      </c>
      <c r="H5" s="8"/>
      <c r="J5" s="8"/>
      <c r="K5" s="14"/>
      <c r="M5" s="24" t="s">
        <v>10</v>
      </c>
    </row>
    <row r="6" spans="2:15" s="13" customFormat="1" ht="79.5" customHeight="1" thickBot="1" thickTop="1">
      <c r="B6" s="15" t="s">
        <v>1</v>
      </c>
      <c r="C6" s="25" t="s">
        <v>18</v>
      </c>
      <c r="D6" s="25" t="s">
        <v>0</v>
      </c>
      <c r="E6" s="25" t="s">
        <v>19</v>
      </c>
      <c r="F6" s="25" t="s">
        <v>20</v>
      </c>
      <c r="G6" s="22" t="s">
        <v>2</v>
      </c>
      <c r="H6" s="25" t="s">
        <v>21</v>
      </c>
      <c r="I6" s="33" t="s">
        <v>23</v>
      </c>
      <c r="J6" s="25" t="s">
        <v>26</v>
      </c>
      <c r="K6" s="25" t="s">
        <v>30</v>
      </c>
      <c r="L6" s="25" t="s">
        <v>5</v>
      </c>
      <c r="M6" s="21" t="s">
        <v>6</v>
      </c>
      <c r="N6" s="25" t="s">
        <v>7</v>
      </c>
      <c r="O6" s="25" t="s">
        <v>8</v>
      </c>
    </row>
    <row r="7" spans="1:15" ht="116.25" customHeight="1" thickTop="1">
      <c r="A7" s="46"/>
      <c r="B7" s="47">
        <v>1</v>
      </c>
      <c r="C7" s="48" t="s">
        <v>14</v>
      </c>
      <c r="D7" s="49">
        <v>70</v>
      </c>
      <c r="E7" s="50" t="s">
        <v>15</v>
      </c>
      <c r="F7" s="51" t="s">
        <v>29</v>
      </c>
      <c r="G7" s="28"/>
      <c r="H7" s="52" t="s">
        <v>22</v>
      </c>
      <c r="I7" s="53" t="s">
        <v>24</v>
      </c>
      <c r="J7" s="53" t="s">
        <v>28</v>
      </c>
      <c r="K7" s="4">
        <f>D7*L7</f>
        <v>28000</v>
      </c>
      <c r="L7" s="17">
        <v>400</v>
      </c>
      <c r="M7" s="29"/>
      <c r="N7" s="30">
        <f>D7*M7</f>
        <v>0</v>
      </c>
      <c r="O7" s="19" t="str">
        <f>IF(ISNUMBER(M7),IF(M7&gt;L7,"NEVYHOVUJE","VYHOVUJE")," ")</f>
        <v xml:space="preserve"> </v>
      </c>
    </row>
    <row r="8" spans="2:15" ht="104.25" customHeight="1" thickBot="1">
      <c r="B8" s="55">
        <v>2</v>
      </c>
      <c r="C8" s="56" t="s">
        <v>14</v>
      </c>
      <c r="D8" s="57">
        <v>30</v>
      </c>
      <c r="E8" s="58" t="s">
        <v>15</v>
      </c>
      <c r="F8" s="59" t="s">
        <v>29</v>
      </c>
      <c r="G8" s="31"/>
      <c r="H8" s="60"/>
      <c r="I8" s="61" t="s">
        <v>25</v>
      </c>
      <c r="J8" s="61" t="s">
        <v>27</v>
      </c>
      <c r="K8" s="5">
        <f>D8*L8</f>
        <v>12000</v>
      </c>
      <c r="L8" s="18">
        <v>400</v>
      </c>
      <c r="M8" s="23"/>
      <c r="N8" s="32">
        <f>D8*M8</f>
        <v>0</v>
      </c>
      <c r="O8" s="20" t="str">
        <f aca="true" t="shared" si="0" ref="O8">IF(ISNUMBER(M8),IF(M8&gt;L8,"NEVYHOVUJE","VYHOVUJE")," ")</f>
        <v xml:space="preserve"> </v>
      </c>
    </row>
    <row r="9" spans="1:15" ht="13.7" customHeight="1" thickBot="1" thickTop="1">
      <c r="A9" s="62"/>
      <c r="B9" s="62"/>
      <c r="C9" s="63"/>
      <c r="D9" s="62"/>
      <c r="E9" s="63"/>
      <c r="F9" s="63"/>
      <c r="G9" s="64"/>
      <c r="H9" s="62"/>
      <c r="I9" s="62"/>
      <c r="J9" s="62"/>
      <c r="K9" s="62"/>
      <c r="L9" s="62"/>
      <c r="M9" s="62"/>
      <c r="N9" s="65"/>
      <c r="O9" s="62"/>
    </row>
    <row r="10" spans="1:15" ht="60.75" customHeight="1" thickBot="1" thickTop="1">
      <c r="A10" s="66"/>
      <c r="B10" s="36" t="s">
        <v>12</v>
      </c>
      <c r="C10" s="36"/>
      <c r="D10" s="36"/>
      <c r="E10" s="36"/>
      <c r="F10" s="36"/>
      <c r="G10" s="36"/>
      <c r="H10" s="36"/>
      <c r="I10" s="67"/>
      <c r="J10" s="67"/>
      <c r="K10" s="1"/>
      <c r="L10" s="26" t="s">
        <v>3</v>
      </c>
      <c r="M10" s="34" t="s">
        <v>9</v>
      </c>
      <c r="N10" s="68"/>
      <c r="O10" s="69"/>
    </row>
    <row r="11" spans="1:15" ht="33" customHeight="1" thickBot="1" thickTop="1">
      <c r="A11" s="66"/>
      <c r="B11" s="70" t="s">
        <v>13</v>
      </c>
      <c r="C11" s="70"/>
      <c r="D11" s="70"/>
      <c r="E11" s="70"/>
      <c r="F11" s="70"/>
      <c r="G11" s="70"/>
      <c r="H11" s="71"/>
      <c r="I11" s="2"/>
      <c r="J11" s="2"/>
      <c r="K11" s="3"/>
      <c r="L11" s="27">
        <f>SUM(K7:K8)</f>
        <v>40000</v>
      </c>
      <c r="M11" s="35">
        <f>SUM(N7:N8)</f>
        <v>0</v>
      </c>
      <c r="N11" s="72"/>
      <c r="O11" s="73"/>
    </row>
    <row r="12" spans="1:15" ht="14.25" customHeight="1" thickTop="1">
      <c r="A12" s="66"/>
      <c r="B12" s="74"/>
      <c r="C12" s="75"/>
      <c r="D12" s="76"/>
      <c r="E12" s="77"/>
      <c r="F12" s="75"/>
      <c r="G12" s="78"/>
      <c r="H12" s="78"/>
      <c r="I12" s="74"/>
      <c r="J12" s="78"/>
      <c r="K12" s="78"/>
      <c r="L12" s="74"/>
      <c r="M12" s="74"/>
      <c r="N12" s="74"/>
      <c r="O12" s="74"/>
    </row>
    <row r="13" spans="3:11" ht="15">
      <c r="C13" s="13"/>
      <c r="D13" s="54"/>
      <c r="E13" s="13"/>
      <c r="F13" s="13"/>
      <c r="G13" s="54"/>
      <c r="H13" s="54"/>
      <c r="J13" s="54"/>
      <c r="K13" s="54"/>
    </row>
    <row r="14" spans="3:11" ht="15">
      <c r="C14" s="13"/>
      <c r="D14" s="54"/>
      <c r="E14" s="13"/>
      <c r="F14" s="13"/>
      <c r="G14" s="54"/>
      <c r="H14" s="54"/>
      <c r="J14" s="54"/>
      <c r="K14" s="54"/>
    </row>
    <row r="15" spans="3:11" ht="15">
      <c r="C15" s="13"/>
      <c r="D15" s="54"/>
      <c r="E15" s="13"/>
      <c r="F15" s="13"/>
      <c r="G15" s="54"/>
      <c r="H15" s="54"/>
      <c r="J15" s="54"/>
      <c r="K15" s="54"/>
    </row>
    <row r="16" spans="3:11" ht="15">
      <c r="C16" s="13"/>
      <c r="D16" s="54"/>
      <c r="E16" s="13"/>
      <c r="F16" s="13"/>
      <c r="G16" s="54"/>
      <c r="H16" s="54"/>
      <c r="J16" s="54"/>
      <c r="K16" s="54"/>
    </row>
    <row r="17" spans="3:11" ht="15">
      <c r="C17" s="13"/>
      <c r="D17" s="54"/>
      <c r="E17" s="13"/>
      <c r="F17" s="13"/>
      <c r="G17" s="54"/>
      <c r="H17" s="54"/>
      <c r="J17" s="54"/>
      <c r="K17" s="54"/>
    </row>
    <row r="18" spans="3:11" ht="15">
      <c r="C18" s="13"/>
      <c r="D18" s="54"/>
      <c r="E18" s="13"/>
      <c r="F18" s="13"/>
      <c r="G18" s="54"/>
      <c r="H18" s="54"/>
      <c r="J18" s="54"/>
      <c r="K18" s="54"/>
    </row>
    <row r="19" spans="3:11" ht="15">
      <c r="C19" s="13"/>
      <c r="D19" s="54"/>
      <c r="E19" s="13"/>
      <c r="F19" s="13"/>
      <c r="G19" s="54"/>
      <c r="H19" s="54"/>
      <c r="J19" s="54"/>
      <c r="K19" s="54"/>
    </row>
    <row r="20" spans="3:11" ht="15">
      <c r="C20" s="13"/>
      <c r="D20" s="54"/>
      <c r="E20" s="13"/>
      <c r="F20" s="13"/>
      <c r="G20" s="54"/>
      <c r="H20" s="54"/>
      <c r="J20" s="54"/>
      <c r="K20" s="54"/>
    </row>
    <row r="21" spans="3:11" ht="15">
      <c r="C21" s="13"/>
      <c r="D21" s="54"/>
      <c r="E21" s="13"/>
      <c r="F21" s="13"/>
      <c r="G21" s="54"/>
      <c r="H21" s="54"/>
      <c r="J21" s="54"/>
      <c r="K21" s="54"/>
    </row>
    <row r="22" spans="3:11" ht="15">
      <c r="C22" s="13"/>
      <c r="D22" s="54"/>
      <c r="E22" s="13"/>
      <c r="F22" s="13"/>
      <c r="G22" s="54"/>
      <c r="H22" s="54"/>
      <c r="J22" s="54"/>
      <c r="K22" s="54"/>
    </row>
    <row r="23" spans="3:11" ht="15">
      <c r="C23" s="13"/>
      <c r="D23" s="54"/>
      <c r="E23" s="13"/>
      <c r="F23" s="13"/>
      <c r="G23" s="54"/>
      <c r="H23" s="54"/>
      <c r="J23" s="54"/>
      <c r="K23" s="54"/>
    </row>
    <row r="24" spans="3:11" ht="15">
      <c r="C24" s="13"/>
      <c r="D24" s="54"/>
      <c r="E24" s="13"/>
      <c r="F24" s="13"/>
      <c r="G24" s="54"/>
      <c r="H24" s="54"/>
      <c r="J24" s="54"/>
      <c r="K24" s="54"/>
    </row>
    <row r="25" spans="3:11" ht="15">
      <c r="C25" s="13"/>
      <c r="D25" s="54"/>
      <c r="E25" s="13"/>
      <c r="F25" s="13"/>
      <c r="G25" s="54"/>
      <c r="H25" s="54"/>
      <c r="J25" s="54"/>
      <c r="K25" s="54"/>
    </row>
    <row r="26" spans="3:11" ht="15">
      <c r="C26" s="13"/>
      <c r="D26" s="54"/>
      <c r="E26" s="13"/>
      <c r="F26" s="13"/>
      <c r="G26" s="54"/>
      <c r="H26" s="54"/>
      <c r="J26" s="54"/>
      <c r="K26" s="54"/>
    </row>
    <row r="27" spans="3:11" ht="15">
      <c r="C27" s="13"/>
      <c r="D27" s="54"/>
      <c r="E27" s="13"/>
      <c r="F27" s="13"/>
      <c r="G27" s="54"/>
      <c r="H27" s="54"/>
      <c r="J27" s="54"/>
      <c r="K27" s="54"/>
    </row>
    <row r="28" spans="3:11" ht="15">
      <c r="C28" s="13"/>
      <c r="D28" s="54"/>
      <c r="E28" s="13"/>
      <c r="F28" s="13"/>
      <c r="G28" s="54"/>
      <c r="H28" s="54"/>
      <c r="J28" s="54"/>
      <c r="K28" s="54"/>
    </row>
    <row r="29" spans="3:11" ht="15">
      <c r="C29" s="13"/>
      <c r="D29" s="54"/>
      <c r="E29" s="13"/>
      <c r="F29" s="13"/>
      <c r="G29" s="54"/>
      <c r="H29" s="54"/>
      <c r="J29" s="54"/>
      <c r="K29" s="54"/>
    </row>
    <row r="30" spans="3:11" ht="15">
      <c r="C30" s="13"/>
      <c r="D30" s="54"/>
      <c r="E30" s="13"/>
      <c r="F30" s="13"/>
      <c r="G30" s="54"/>
      <c r="H30" s="54"/>
      <c r="J30" s="54"/>
      <c r="K30" s="54"/>
    </row>
    <row r="31" spans="3:11" ht="15">
      <c r="C31" s="13"/>
      <c r="D31" s="54"/>
      <c r="E31" s="13"/>
      <c r="F31" s="13"/>
      <c r="G31" s="54"/>
      <c r="H31" s="54"/>
      <c r="J31" s="54"/>
      <c r="K31" s="54"/>
    </row>
    <row r="32" spans="3:11" ht="15">
      <c r="C32" s="13"/>
      <c r="D32" s="54"/>
      <c r="E32" s="13"/>
      <c r="F32" s="13"/>
      <c r="G32" s="54"/>
      <c r="H32" s="54"/>
      <c r="J32" s="54"/>
      <c r="K32" s="54"/>
    </row>
    <row r="33" spans="3:11" ht="15">
      <c r="C33" s="13"/>
      <c r="D33" s="54"/>
      <c r="E33" s="13"/>
      <c r="F33" s="13"/>
      <c r="G33" s="54"/>
      <c r="H33" s="54"/>
      <c r="J33" s="54"/>
      <c r="K33" s="54"/>
    </row>
    <row r="34" spans="3:11" ht="15">
      <c r="C34" s="13"/>
      <c r="D34" s="54"/>
      <c r="E34" s="13"/>
      <c r="F34" s="13"/>
      <c r="G34" s="54"/>
      <c r="H34" s="54"/>
      <c r="J34" s="54"/>
      <c r="K34" s="54"/>
    </row>
    <row r="35" spans="3:11" ht="15">
      <c r="C35" s="13"/>
      <c r="D35" s="54"/>
      <c r="E35" s="13"/>
      <c r="F35" s="13"/>
      <c r="G35" s="54"/>
      <c r="H35" s="54"/>
      <c r="J35" s="54"/>
      <c r="K35" s="54"/>
    </row>
    <row r="36" spans="3:11" ht="15">
      <c r="C36" s="13"/>
      <c r="D36" s="54"/>
      <c r="E36" s="13"/>
      <c r="F36" s="13"/>
      <c r="G36" s="54"/>
      <c r="H36" s="54"/>
      <c r="J36" s="54"/>
      <c r="K36" s="54"/>
    </row>
    <row r="37" spans="3:11" ht="15">
      <c r="C37" s="13"/>
      <c r="D37" s="54"/>
      <c r="E37" s="13"/>
      <c r="F37" s="13"/>
      <c r="G37" s="54"/>
      <c r="H37" s="54"/>
      <c r="J37" s="54"/>
      <c r="K37" s="54"/>
    </row>
    <row r="38" spans="3:11" ht="15">
      <c r="C38" s="13"/>
      <c r="D38" s="54"/>
      <c r="E38" s="13"/>
      <c r="F38" s="13"/>
      <c r="G38" s="54"/>
      <c r="H38" s="54"/>
      <c r="J38" s="54"/>
      <c r="K38" s="54"/>
    </row>
    <row r="39" spans="3:11" ht="15">
      <c r="C39" s="13"/>
      <c r="D39" s="54"/>
      <c r="E39" s="13"/>
      <c r="F39" s="13"/>
      <c r="G39" s="54"/>
      <c r="H39" s="54"/>
      <c r="J39" s="54"/>
      <c r="K39" s="54"/>
    </row>
    <row r="40" spans="3:11" ht="15">
      <c r="C40" s="13"/>
      <c r="D40" s="54"/>
      <c r="E40" s="13"/>
      <c r="F40" s="13"/>
      <c r="G40" s="54"/>
      <c r="H40" s="54"/>
      <c r="J40" s="54"/>
      <c r="K40" s="54"/>
    </row>
    <row r="41" spans="3:11" ht="15">
      <c r="C41" s="13"/>
      <c r="D41" s="54"/>
      <c r="E41" s="13"/>
      <c r="F41" s="13"/>
      <c r="G41" s="54"/>
      <c r="H41" s="54"/>
      <c r="J41" s="54"/>
      <c r="K41" s="54"/>
    </row>
    <row r="42" spans="3:11" ht="15">
      <c r="C42" s="13"/>
      <c r="D42" s="54"/>
      <c r="E42" s="13"/>
      <c r="F42" s="13"/>
      <c r="G42" s="54"/>
      <c r="H42" s="54"/>
      <c r="J42" s="54"/>
      <c r="K42" s="54"/>
    </row>
    <row r="43" spans="3:11" ht="15">
      <c r="C43" s="13"/>
      <c r="D43" s="54"/>
      <c r="E43" s="13"/>
      <c r="F43" s="13"/>
      <c r="G43" s="54"/>
      <c r="H43" s="54"/>
      <c r="J43" s="54"/>
      <c r="K43" s="54"/>
    </row>
    <row r="44" spans="3:11" ht="15">
      <c r="C44" s="13"/>
      <c r="D44" s="54"/>
      <c r="E44" s="13"/>
      <c r="F44" s="13"/>
      <c r="G44" s="54"/>
      <c r="H44" s="54"/>
      <c r="J44" s="54"/>
      <c r="K44" s="54"/>
    </row>
    <row r="45" spans="3:11" ht="15">
      <c r="C45" s="13"/>
      <c r="D45" s="54"/>
      <c r="E45" s="13"/>
      <c r="F45" s="13"/>
      <c r="G45" s="54"/>
      <c r="H45" s="54"/>
      <c r="J45" s="54"/>
      <c r="K45" s="54"/>
    </row>
    <row r="46" spans="3:11" ht="15">
      <c r="C46" s="13"/>
      <c r="D46" s="54"/>
      <c r="E46" s="13"/>
      <c r="F46" s="13"/>
      <c r="G46" s="54"/>
      <c r="H46" s="54"/>
      <c r="J46" s="54"/>
      <c r="K46" s="54"/>
    </row>
  </sheetData>
  <sheetProtection password="C143" sheet="1" objects="1" scenarios="1" selectLockedCells="1"/>
  <mergeCells count="7">
    <mergeCell ref="B1:E1"/>
    <mergeCell ref="B11:G11"/>
    <mergeCell ref="M10:O10"/>
    <mergeCell ref="M11:O11"/>
    <mergeCell ref="B10:H10"/>
    <mergeCell ref="M1:O1"/>
    <mergeCell ref="H7:H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O7:O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M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M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2019-05-14T12:17:06Z</cp:lastPrinted>
  <dcterms:created xsi:type="dcterms:W3CDTF">2014-03-05T12:43:32Z</dcterms:created>
  <dcterms:modified xsi:type="dcterms:W3CDTF">2019-05-15T06:18:45Z</dcterms:modified>
  <cp:category/>
  <cp:version/>
  <cp:contentType/>
  <cp:contentStatus/>
</cp:coreProperties>
</file>