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35" tabRatio="939"/>
  </bookViews>
  <sheets>
    <sheet name="Laboratorní a měř. technika" sheetId="22" r:id="rId1"/>
    <sheet name="SOP_LMT" sheetId="36" r:id="rId2"/>
    <sheet name="CPV" sheetId="38" r:id="rId3"/>
  </sheets>
  <definedNames>
    <definedName name="_xlnm.Print_Area" localSheetId="0">'Laboratorní a měř. technika'!$B$1:$S$12</definedName>
  </definedNames>
  <calcPr calcId="145621"/>
</workbook>
</file>

<file path=xl/calcChain.xml><?xml version="1.0" encoding="utf-8"?>
<calcChain xmlns="http://schemas.openxmlformats.org/spreadsheetml/2006/main">
  <c r="R9" i="22" l="1"/>
  <c r="R8" i="22"/>
  <c r="R7" i="22"/>
  <c r="S9" i="22"/>
  <c r="S8" i="22"/>
  <c r="S7" i="22"/>
  <c r="O8" i="22" l="1"/>
  <c r="O9" i="22"/>
  <c r="O7" i="22"/>
  <c r="P12" i="22" l="1"/>
  <c r="Q12" i="22" l="1"/>
</calcChain>
</file>

<file path=xl/sharedStrings.xml><?xml version="1.0" encoding="utf-8"?>
<sst xmlns="http://schemas.openxmlformats.org/spreadsheetml/2006/main" count="286" uniqueCount="277">
  <si>
    <t>Množství</t>
  </si>
  <si>
    <t>Položka</t>
  </si>
  <si>
    <t>Obchodní název + typ</t>
  </si>
  <si>
    <t>32342400-6 - Akustické přístroje</t>
  </si>
  <si>
    <t>32342430-5 - Systémy pro zhuštění řeči</t>
  </si>
  <si>
    <t>31153000-3 – Usměrňovače</t>
  </si>
  <si>
    <t xml:space="preserve">32342410-9 - Zvukařské vybavení </t>
  </si>
  <si>
    <t xml:space="preserve">32342411-6 - Minireproduktory </t>
  </si>
  <si>
    <t xml:space="preserve">32342412-3 - Běžné reproduktory </t>
  </si>
  <si>
    <t xml:space="preserve">32342420-2 - Studiové míchací pulty </t>
  </si>
  <si>
    <t xml:space="preserve">32342440-8 - Systémy pro telefonní záznamníky </t>
  </si>
  <si>
    <t xml:space="preserve">32342450-1 - Přístroje pro záznam hlasu </t>
  </si>
  <si>
    <t>33168100-6 - Endoskopy</t>
  </si>
  <si>
    <t>38310000-1 - Přesné váhy</t>
  </si>
  <si>
    <t>38311000-8 - Elektronické váhy a příslušenství</t>
  </si>
  <si>
    <t xml:space="preserve">38311100-9 - Elektronické analytické přístroje k vážení </t>
  </si>
  <si>
    <t>38311200-0 - Elektronické technické přístroje k vážení</t>
  </si>
  <si>
    <t>38311210-3 - Kalibrační váhy</t>
  </si>
  <si>
    <t xml:space="preserve">38340000-0 - Nástroje pro měření množství </t>
  </si>
  <si>
    <t xml:space="preserve">38341000-7 - Přístroje pro měření radiace </t>
  </si>
  <si>
    <t xml:space="preserve">38341100-8 - Záznamníky s elektronovým paprskem </t>
  </si>
  <si>
    <t xml:space="preserve">38341200-9 - Radiační dozimetry </t>
  </si>
  <si>
    <t xml:space="preserve">38341300-0 - Nástroje pro měření elektrických veličin </t>
  </si>
  <si>
    <t xml:space="preserve">38341310-3 - Ampérmetry </t>
  </si>
  <si>
    <t>38341320-6 - Voltmetry</t>
  </si>
  <si>
    <t xml:space="preserve">38341400-1 - Geigerův počítač </t>
  </si>
  <si>
    <t xml:space="preserve">38341500-2 - Přístroje pro kontrolu kontaminace </t>
  </si>
  <si>
    <t xml:space="preserve">38341600-3 - Monitory radiace </t>
  </si>
  <si>
    <t>38342000-4 - Osciloskopy</t>
  </si>
  <si>
    <t>38342100-5 - Oscilografy</t>
  </si>
  <si>
    <t xml:space="preserve">38343000-1 - Zařízení pro kontrolu chyb </t>
  </si>
  <si>
    <t>38344000-8 - Přístroje pro kontrolu znečištění</t>
  </si>
  <si>
    <t>38412000-6 - Teploměry</t>
  </si>
  <si>
    <t xml:space="preserve">38420000-5 - Nástroje pro měření průtoku, hladiny a tlaku kapalin a plynů </t>
  </si>
  <si>
    <t>38421000-2 - Zařízení pro měření průtoku</t>
  </si>
  <si>
    <t xml:space="preserve">38421100-3 - Vodoměry </t>
  </si>
  <si>
    <t>38421110-6 - Průtokoměry</t>
  </si>
  <si>
    <t>38422000-9 - Zařízení pro měření hladiny</t>
  </si>
  <si>
    <t>38423000-6 - Zařízení pro měření tlaku</t>
  </si>
  <si>
    <t>38423100-7 - Tlakoměry</t>
  </si>
  <si>
    <t xml:space="preserve">38424000-3 - Měřící a řídící zařízení </t>
  </si>
  <si>
    <t xml:space="preserve">38425000-0 - Kapalinové mechanické zařízení </t>
  </si>
  <si>
    <t>38425100-1 - Manometry</t>
  </si>
  <si>
    <t xml:space="preserve">38425200-2 - Viskozimetry </t>
  </si>
  <si>
    <t xml:space="preserve">38425300-3 - Indikátory hloubky </t>
  </si>
  <si>
    <t xml:space="preserve">38425400-4 - Přístroje na odhad struktury </t>
  </si>
  <si>
    <t>38425500-5 - Přístroje na odhad síly</t>
  </si>
  <si>
    <t xml:space="preserve">38425600-6 - Pyknometry </t>
  </si>
  <si>
    <t xml:space="preserve">38425700-7 - Přístroje na měření povrchového napětí </t>
  </si>
  <si>
    <t xml:space="preserve">38425800-8 - Denzitometry </t>
  </si>
  <si>
    <t xml:space="preserve">38426000-7 - Coulometry </t>
  </si>
  <si>
    <t>38427000-4 - Fluxmetry</t>
  </si>
  <si>
    <t>38428000-1 - Rheometry</t>
  </si>
  <si>
    <t>38429000-8 - Rotametry</t>
  </si>
  <si>
    <t>38434200-8 - Zařízení pro měření zvuku</t>
  </si>
  <si>
    <t>38434210-1 - Sonometry</t>
  </si>
  <si>
    <t>38434220-4 - Analyzátory rychlosti zvuku</t>
  </si>
  <si>
    <t>38434400-0 - Analyzátory vibrací</t>
  </si>
  <si>
    <t>38436000-0 - Třepačky a příslušenství</t>
  </si>
  <si>
    <t>38436100-1 - Mechanické třepačky</t>
  </si>
  <si>
    <t>38436110-4 - Koš na Erlenmeyerovy baňky pro třepačky</t>
  </si>
  <si>
    <t xml:space="preserve">38436120-7 - Svorky na Erlenmeyerovy baňky pro třepačky </t>
  </si>
  <si>
    <t xml:space="preserve">38436130-0 - Stojany pro dělicí nálevky </t>
  </si>
  <si>
    <t>38436140-3 - Vložka do třepačky se svorkami na Erlenmayerovy baňky</t>
  </si>
  <si>
    <t xml:space="preserve">38436150-6 - Stojan na Petriho misku pro třepačky </t>
  </si>
  <si>
    <t>38436160-9 - Stojan na zkumavku pro třepačky</t>
  </si>
  <si>
    <t>38436170-2 - Adaptér na baňku pro třepačky</t>
  </si>
  <si>
    <t xml:space="preserve">38436200-2 - Rotační odpařováky </t>
  </si>
  <si>
    <t xml:space="preserve">38436210-5 - Ochranný kryt rotačních odpařováků </t>
  </si>
  <si>
    <t xml:space="preserve">38436220-8 - Snímač teploty varu pro rotační odpařováky </t>
  </si>
  <si>
    <t xml:space="preserve">38436230-1 - Regulátor tlaku rotačních odpařováků </t>
  </si>
  <si>
    <t xml:space="preserve">38436300-3 - Inkubační třepačky </t>
  </si>
  <si>
    <t>38436310-6 - Vyhřívací desky</t>
  </si>
  <si>
    <t>38436320-9 - Vyhřívací desky pro baňky</t>
  </si>
  <si>
    <t>38436400-4 - Magnetické třepačky</t>
  </si>
  <si>
    <t>38436410-7 - Termoregulátory pro mechanické třepačky s vyhřívacími deskami</t>
  </si>
  <si>
    <t>38436500-5 - Mechanické míchačky</t>
  </si>
  <si>
    <t>38436510-8 - Vrtulová míchadla pro mechanické míchačky</t>
  </si>
  <si>
    <t xml:space="preserve">38436600-6 - Ponorné homogenizátory </t>
  </si>
  <si>
    <t xml:space="preserve">38436610-9 - Disperzní přístroje pro ponorné homogenizátory </t>
  </si>
  <si>
    <t>38436700-7 - Ultrazvukové dezintegrátory</t>
  </si>
  <si>
    <t>38436710-0 - Sondy pro ultrazvukové dezintegrátory</t>
  </si>
  <si>
    <t xml:space="preserve">38436720-3 - Konvertory pro ultrazvukové dezintegrátory </t>
  </si>
  <si>
    <t xml:space="preserve">38436730-6 - Komory s kontinuálním průtokem pro ultrazvukové dezintegrátory </t>
  </si>
  <si>
    <t>38436800-8 - Homogenizátory s rotační čepelí</t>
  </si>
  <si>
    <t xml:space="preserve">38500000-0 - Kontrolní a zkušební přístroje </t>
  </si>
  <si>
    <t xml:space="preserve">38510000-3 - Mikroskopy </t>
  </si>
  <si>
    <t xml:space="preserve">38511000-0 - Elektronové mikroskopy </t>
  </si>
  <si>
    <t xml:space="preserve">38511100-1 - Snímací elektronové mikroskopy </t>
  </si>
  <si>
    <t xml:space="preserve">38511200-2 - Transmisní elektronový mikroskop </t>
  </si>
  <si>
    <t xml:space="preserve">38512000-7 - Iontové a molekulární mikroskopy </t>
  </si>
  <si>
    <t xml:space="preserve">38512100-8 - Iontové mikroskopy </t>
  </si>
  <si>
    <t xml:space="preserve">38512200-9 - Molekulární mikroskopy </t>
  </si>
  <si>
    <t>38513000-4 - Invertované a metalurgické mikroskopy</t>
  </si>
  <si>
    <t xml:space="preserve">38513100-5 - Invertované mikroskopy </t>
  </si>
  <si>
    <t>38513200-6 - Metalurgické mikroskopy</t>
  </si>
  <si>
    <t xml:space="preserve">38514000-1 - Mikroskopy s tmavým polem a skenovací sondové mikroskopy </t>
  </si>
  <si>
    <t>38514100-2 - Mikroskopy s tmavým polem</t>
  </si>
  <si>
    <t xml:space="preserve">38514200-3 - Skenovací sondové mikroskopy </t>
  </si>
  <si>
    <t xml:space="preserve">38515000-8 - Fluorescentní a polarizační mikroskopy </t>
  </si>
  <si>
    <t xml:space="preserve">38515100-9 - Polarizační mikroskopy </t>
  </si>
  <si>
    <t xml:space="preserve">38515200-0 - Fluorescentní mikroskopy </t>
  </si>
  <si>
    <t>38516000-5 - Monokulární a/nebo binokulární mikroskopy pracující se složeným světlem</t>
  </si>
  <si>
    <t xml:space="preserve">38517000-2 - Akustické a projekční mikroskopy </t>
  </si>
  <si>
    <t xml:space="preserve">38517100-3 - Akustické mikroskopy </t>
  </si>
  <si>
    <t xml:space="preserve">38517200-4 - Projekční mikroskopy </t>
  </si>
  <si>
    <t xml:space="preserve">38518000-9 - Mikroskopy se širokým zorným polem, stereomikroskopy a mikroskopy pracující s rozloženým světlem </t>
  </si>
  <si>
    <t xml:space="preserve">38518100-0 - Mikroskopy se širokým zorným polem </t>
  </si>
  <si>
    <t xml:space="preserve">38518200-1 - Stereomikroskopy a mikroskopy pracující s rozloženým světlem </t>
  </si>
  <si>
    <t>38519000-6 - Různé součásti mikroskopů</t>
  </si>
  <si>
    <t>38519100-7 - Iluminátory k mikroskopům</t>
  </si>
  <si>
    <t xml:space="preserve">38519200-8 - Objektivy mikroskopů </t>
  </si>
  <si>
    <t xml:space="preserve">38519300-9 - Foto a video doplňky k mikroskopům </t>
  </si>
  <si>
    <t xml:space="preserve">38519310-2 - Foto doplňky k mikroskopům </t>
  </si>
  <si>
    <t>38519320-5 - Video doplňky k mikroskopům</t>
  </si>
  <si>
    <t xml:space="preserve">38519400-0 - Automatické podstavce mikroskopů </t>
  </si>
  <si>
    <t xml:space="preserve">38519500-1 - Náhradní žárovky do laboratorních mikroskopů </t>
  </si>
  <si>
    <t xml:space="preserve">38519600-2 - Okuláry, kondenzory, kolektory, tubusy, stolky a kryty k mikroskopům </t>
  </si>
  <si>
    <t xml:space="preserve">38519610-5 - Okuláry mikroskopů </t>
  </si>
  <si>
    <t>38519620-8 - Kondenzory mikroskopů</t>
  </si>
  <si>
    <t xml:space="preserve">38519630-1 - Kolektory mikroskopů </t>
  </si>
  <si>
    <t>38519640-4 - Tubusy mikroskopů</t>
  </si>
  <si>
    <t>38519650-7 - Stolky mikroskopů</t>
  </si>
  <si>
    <t xml:space="preserve">38519660-0 - Kryty mikroskopů </t>
  </si>
  <si>
    <t>38520000-6 - Skenery</t>
  </si>
  <si>
    <t>38521000-3 - Tlakové skenery</t>
  </si>
  <si>
    <t xml:space="preserve">38522000-0 - Chromatografické skenery </t>
  </si>
  <si>
    <t xml:space="preserve">38527100-6 - Dozimetry s ionizačními komorami </t>
  </si>
  <si>
    <t>38527200-7 - Dozimetry</t>
  </si>
  <si>
    <t>38527300-8 - Sekundární standardardizační dozimetrické systémy</t>
  </si>
  <si>
    <t xml:space="preserve">38527400-9 - Dozimetry s fantomem </t>
  </si>
  <si>
    <t xml:space="preserve">38530000-9 - Difraktograf </t>
  </si>
  <si>
    <t xml:space="preserve">38540000-2 - Zkušební a měřící stroje </t>
  </si>
  <si>
    <t>38541000-9 - Zkoušečky pájivosti</t>
  </si>
  <si>
    <t>38542000-6 - Servo-hydraulické testovací přístroje</t>
  </si>
  <si>
    <t xml:space="preserve">38543000-3 - Zařízení pro detekci plynů </t>
  </si>
  <si>
    <t>38544000-0 - Přístroj pro detekci drog</t>
  </si>
  <si>
    <t xml:space="preserve">38545000-7 - Sady pro testování plynů </t>
  </si>
  <si>
    <t xml:space="preserve">38546000-4 - Systémy pro detekci výbušnin </t>
  </si>
  <si>
    <t>38546100-5 - Zařízení pro detekci bomb</t>
  </si>
  <si>
    <t xml:space="preserve">38547000-1 - Dozimetrické systémy </t>
  </si>
  <si>
    <t xml:space="preserve">38548000-8 - Nástroje pro vozidla </t>
  </si>
  <si>
    <t xml:space="preserve">38550000-5 - Měřiče </t>
  </si>
  <si>
    <t xml:space="preserve">38551000-2 - Měřiče energií </t>
  </si>
  <si>
    <t>38552000-9 - Elektronické měřiče</t>
  </si>
  <si>
    <t>38553000-6 - Magnetické měřiče</t>
  </si>
  <si>
    <t>38554000-3 - Elektroměry</t>
  </si>
  <si>
    <t xml:space="preserve">38560000-8 - Zařízení pro měření výkonu </t>
  </si>
  <si>
    <t xml:space="preserve">38561000-5 - Otáčkoměry </t>
  </si>
  <si>
    <t xml:space="preserve">38561100-6 - Rychloměry pro vozidla </t>
  </si>
  <si>
    <t xml:space="preserve">38561110-9 - Tachometry </t>
  </si>
  <si>
    <t>38561120-2 - Taxametry</t>
  </si>
  <si>
    <t>38562000-2 - Stroboskopy</t>
  </si>
  <si>
    <t xml:space="preserve">38570000-1 - Regulační a kontrolní přístroje a nástroje </t>
  </si>
  <si>
    <t>38571000-8 - Omezovače rychlosti</t>
  </si>
  <si>
    <t>38580000-4 - Zařízení založená na užití radiace, pro jiné než lékařské účely</t>
  </si>
  <si>
    <t>38581000-1 - Zařízení pro prosvěcování zavazadel</t>
  </si>
  <si>
    <t>38582000-8 - Rentgenové kontrolní zařízení</t>
  </si>
  <si>
    <t>38634000-8 - Optické mikroskopy</t>
  </si>
  <si>
    <t>38636110-6 - Průmyslové lasery</t>
  </si>
  <si>
    <t>38931000-0 - Testovací přístroje teploty a vlhkosti</t>
  </si>
  <si>
    <t>38970000-5 - Výzkumné, testovací a vědecké technické simulátory</t>
  </si>
  <si>
    <t xml:space="preserve">39230000-3 - Výrobky pro zvláštní účely </t>
  </si>
  <si>
    <t xml:space="preserve">39234000-1 - Kompostovače </t>
  </si>
  <si>
    <t xml:space="preserve">39235000-8 - Žetony </t>
  </si>
  <si>
    <t xml:space="preserve">39236000-5 - Stříkací (natěračské) kabiny </t>
  </si>
  <si>
    <t xml:space="preserve">39237000-2 - Sněhové tyče </t>
  </si>
  <si>
    <t xml:space="preserve">42123000-7 - Kompresory </t>
  </si>
  <si>
    <t xml:space="preserve">42123100-8 - Plynové kompresory </t>
  </si>
  <si>
    <t xml:space="preserve">42123200-9 - Rotační kompresory </t>
  </si>
  <si>
    <t xml:space="preserve">42123300-0 - Kompresory pro chladící techniku </t>
  </si>
  <si>
    <t xml:space="preserve">42123400-1 - Vzduchové kompresory </t>
  </si>
  <si>
    <t>42123410-4 - Upevněné vzduchové kompresory</t>
  </si>
  <si>
    <t>42123500-2 - Turbokompresory</t>
  </si>
  <si>
    <t>42123600-3 - Pístové objemové kompresory</t>
  </si>
  <si>
    <t xml:space="preserve">42123610-6 - Agregát na stlačený vzduch </t>
  </si>
  <si>
    <t>42123700-4 - Odstředivé kompresory</t>
  </si>
  <si>
    <t xml:space="preserve">42123800-5 - Kompresory pro použití v civilních letadlech </t>
  </si>
  <si>
    <t xml:space="preserve">42910000-8 - Destilační, filtrační nebo rektifikační zařízení </t>
  </si>
  <si>
    <t xml:space="preserve">42912000-2 - Stroje k filtrování nebo čištění kapalin </t>
  </si>
  <si>
    <t>42912100-3 - Stroje k filtrování kapalin</t>
  </si>
  <si>
    <t>42912110-6 - Vrtací zařízení s filtrací kalu</t>
  </si>
  <si>
    <t>42912120-9 - Hydrocyklónové stroje</t>
  </si>
  <si>
    <t>42912130-2 - Přístroje k filtrování a čištění nápojů</t>
  </si>
  <si>
    <t xml:space="preserve">42912300-5 - Stroje k filtrování a čištění vody </t>
  </si>
  <si>
    <t>42912310-8 - Přístroje k filtrování vody</t>
  </si>
  <si>
    <t xml:space="preserve">42912320-1 - Odvzdušňovací zařízení </t>
  </si>
  <si>
    <t xml:space="preserve">42912330-4 - Přístroje k čištění vody </t>
  </si>
  <si>
    <t>42912340-7 - Destilační zařízení</t>
  </si>
  <si>
    <t>42912350-0 - Filtrační provozní zařízení</t>
  </si>
  <si>
    <t>42913000-9 - Olejové, benzínové nebo vzduchové sací filtry</t>
  </si>
  <si>
    <t xml:space="preserve">42913300-2 - Olejové filtry </t>
  </si>
  <si>
    <t xml:space="preserve">42913400-3 - Benzínové filtry </t>
  </si>
  <si>
    <t>42913500-4 - Vzduchové sací filtry</t>
  </si>
  <si>
    <t xml:space="preserve">42914000-6 - Zařízení pro recyklaci </t>
  </si>
  <si>
    <t>42943000-8 - Termostatické vodní lázně a příslušenství</t>
  </si>
  <si>
    <t xml:space="preserve">42943100-9 - Chladicí cívky </t>
  </si>
  <si>
    <t xml:space="preserve">42943200-0 - Ultrazvuková lázeň </t>
  </si>
  <si>
    <t xml:space="preserve">42943210-3 - Ponorné termostaty </t>
  </si>
  <si>
    <t xml:space="preserve">42943300-1 - Ponorné chladiče </t>
  </si>
  <si>
    <t>42943400-2 - Cirkulační ventilátory na chlazení a na chlazení a topení</t>
  </si>
  <si>
    <t>42943500-3 - Recirkulační chladiče</t>
  </si>
  <si>
    <t>42943600-4 - Vysokoteplotní cirkulační ventilátory</t>
  </si>
  <si>
    <t xml:space="preserve">42943700-5 - Topné cirkulační ventilátory </t>
  </si>
  <si>
    <t>42943710-8 - Víka na lázně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</si>
  <si>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</si>
  <si>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</si>
  <si>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</si>
  <si>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</si>
  <si>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</si>
  <si>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</si>
  <si>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</si>
  <si>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Pokud požaduje řešitel rozdílné (rozšiřující) obchodní podmínky, doplní je do tabulky 
(sloupec s názvem "Obchodní podmínky NAD RÁMEC STANDARDNÍCH 
obchodních podmínek")</t>
  </si>
  <si>
    <t xml:space="preserve">31120000-3 - Generátory </t>
  </si>
  <si>
    <t xml:space="preserve">31155000-7 - Měniče </t>
  </si>
  <si>
    <t>31600000-2 - Elektrické zařízení a přístroje</t>
  </si>
  <si>
    <t>31682210-5 - Přístrojové a řídící zařízení</t>
  </si>
  <si>
    <t>31700000-3 - Elektronická, elektromechanická a elektrotechnická zařízení</t>
  </si>
  <si>
    <t>35125100-7 - Senzory</t>
  </si>
  <si>
    <t xml:space="preserve">38000000-5 - Laboratorní, optické a přesné přístroje a zařízení (mimo skel) </t>
  </si>
  <si>
    <t xml:space="preserve">38300000-8 - Měřicí přístroje </t>
  </si>
  <si>
    <t>38410000-2 - Měřící nástroje</t>
  </si>
  <si>
    <t xml:space="preserve">38430000-8 - Snímací a analytické aparáty </t>
  </si>
  <si>
    <t>38431000-5 - Snímací přístroje</t>
  </si>
  <si>
    <t xml:space="preserve">38432000-2 - Analytické přístroje </t>
  </si>
  <si>
    <t>38434000-6 - Analyzátory</t>
  </si>
  <si>
    <t>38600000-1 - Optické přístroje</t>
  </si>
  <si>
    <t>38622000-1 - Zrcadla</t>
  </si>
  <si>
    <t xml:space="preserve">38623000-8 - Optické filtry </t>
  </si>
  <si>
    <t>38624000-5 - Optické pomůcky</t>
  </si>
  <si>
    <t xml:space="preserve">38636000-2 - Speciální optické nástroje </t>
  </si>
  <si>
    <t>38930000-3 - Přístroje pro měření vlhkosti</t>
  </si>
  <si>
    <t>42122450-9 - Vakuová čerpadla</t>
  </si>
  <si>
    <t>42124320-3 - Části vakuových čerpadel</t>
  </si>
  <si>
    <t>42300000-9 - Průmyslové a laboratorní pece, spalovny a zapékací pece</t>
  </si>
  <si>
    <t>42931100-2 - Laboratorní odstředivky a příslušenství</t>
  </si>
  <si>
    <t xml:space="preserve">42942200-3 - Vakuové pece </t>
  </si>
  <si>
    <t xml:space="preserve">42990000-2 - Ostatní účelové stroje </t>
  </si>
  <si>
    <t>50344000-8 - Opravy a údržba optických přístrojů a příslušenství</t>
  </si>
  <si>
    <t xml:space="preserve">50410000-2 - Opravy a údržba měřících, zkušebních a kontrolních přístrojů </t>
  </si>
  <si>
    <t xml:space="preserve">50421200-4 - Opravy a údržba rentgenových přístrojů </t>
  </si>
  <si>
    <t>50430000-8 - Opravy a údržba přesných přístrojů</t>
  </si>
  <si>
    <t xml:space="preserve">38433000-9 - Spektrometry </t>
  </si>
  <si>
    <t xml:space="preserve">42942000-1 - Pece a příslušenství </t>
  </si>
  <si>
    <t>42122500-5 – Laboratorní pumpy a příslušenství</t>
  </si>
  <si>
    <t>Laboratorní a měřící technika (II.)</t>
  </si>
  <si>
    <t>[DOPLNÍ DODAVATEL]</t>
  </si>
  <si>
    <t>Vyplní dodavatel</t>
  </si>
  <si>
    <r>
      <t>Standardní obchodní podmínky:
- dodání zboží do místa plnění do</t>
    </r>
    <r>
      <rPr>
        <b/>
        <sz val="12"/>
        <rFont val="Calibri"/>
        <family val="2"/>
        <charset val="238"/>
        <scheme val="minor"/>
      </rPr>
      <t xml:space="preserve"> 30ti</t>
    </r>
    <r>
      <rPr>
        <sz val="12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2"/>
        <rFont val="Calibri"/>
        <family val="2"/>
        <charset val="238"/>
        <scheme val="minor"/>
      </rPr>
      <t>30</t>
    </r>
    <r>
      <rPr>
        <sz val="12"/>
        <rFont val="Calibri"/>
        <family val="2"/>
        <charset val="238"/>
        <scheme val="minor"/>
      </rPr>
      <t xml:space="preserve">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2"/>
        <rFont val="Calibri"/>
        <family val="2"/>
        <charset val="238"/>
        <scheme val="minor"/>
      </rPr>
      <t xml:space="preserve"> 0,5 %</t>
    </r>
    <r>
      <rPr>
        <sz val="12"/>
        <rFont val="Calibri"/>
        <family val="2"/>
        <charset val="238"/>
        <scheme val="minor"/>
      </rPr>
      <t xml:space="preserve">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2"/>
        <rFont val="Calibri"/>
        <family val="2"/>
        <charset val="238"/>
        <scheme val="minor"/>
      </rPr>
      <t xml:space="preserve"> 0,05 % </t>
    </r>
    <r>
      <rPr>
        <sz val="12"/>
        <rFont val="Calibri"/>
        <family val="2"/>
        <charset val="238"/>
        <scheme val="minor"/>
      </rPr>
      <t xml:space="preserve">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</t>
    </r>
    <r>
      <rPr>
        <b/>
        <sz val="12"/>
        <rFont val="Calibri"/>
        <family val="2"/>
        <charset val="238"/>
        <scheme val="minor"/>
      </rPr>
      <t>24 měsíců</t>
    </r>
    <r>
      <rPr>
        <sz val="12"/>
        <rFont val="Calibri"/>
        <family val="2"/>
        <charset val="238"/>
        <scheme val="minor"/>
      </rPr>
      <t xml:space="preserve">
- nástup Prodávajícího k odstranění reklamované vady ve lhůtě nejpozději do </t>
    </r>
    <r>
      <rPr>
        <b/>
        <sz val="12"/>
        <rFont val="Calibri"/>
        <family val="2"/>
        <charset val="238"/>
        <scheme val="minor"/>
      </rPr>
      <t>5ti</t>
    </r>
    <r>
      <rPr>
        <sz val="12"/>
        <rFont val="Calibri"/>
        <family val="2"/>
        <charset val="238"/>
        <scheme val="minor"/>
      </rPr>
      <t xml:space="preserve"> pracovních dnů od nahlášení závady Kupujícím Prodávajícímu, nedohodnou-li se smluvní strany v konkrétním případě na odchylné lhůtě písemně jinak
- prodávající provede záruční opravy na vlastní náklady bezodkladně, nejpozději do </t>
    </r>
    <r>
      <rPr>
        <b/>
        <sz val="12"/>
        <rFont val="Calibri"/>
        <family val="2"/>
        <charset val="238"/>
        <scheme val="minor"/>
      </rPr>
      <t xml:space="preserve">30ti </t>
    </r>
    <r>
      <rPr>
        <sz val="12"/>
        <rFont val="Calibri"/>
        <family val="2"/>
        <charset val="238"/>
        <scheme val="minor"/>
      </rPr>
      <t>kalendářních dnů od nahlášení vady Kupujícím, není-li smluvními stranami stanoveno jinak
- prodávající se zavazuje pro účely odstranění reklamovaných vad zajistit servis Zboží po celou dobu trvání záruční lhůty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</si>
  <si>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</si>
  <si>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Analyzátor elektrosmogu</t>
  </si>
  <si>
    <t>ks</t>
  </si>
  <si>
    <t>Měřič oxidu uhličitého v ovzduší</t>
  </si>
  <si>
    <t>ANO</t>
  </si>
  <si>
    <t>Prostorové čidlo kvality vzduchu CO2 a VOC s displejem</t>
  </si>
  <si>
    <t>Název</t>
  </si>
  <si>
    <t xml:space="preserve">Měrná jednotka [MJ] </t>
  </si>
  <si>
    <t>Popis</t>
  </si>
  <si>
    <t xml:space="preserve">Fakturace </t>
  </si>
  <si>
    <t>Společná faktura</t>
  </si>
  <si>
    <t>Financováno 
z projektových finančních prostředků</t>
  </si>
  <si>
    <t>Název projektu: CENTEM+
Číslo projektu: LO1402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</si>
  <si>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</si>
  <si>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</si>
  <si>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</si>
  <si>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Vladislav Lang, Ph.D., 
Tel.: 37763 4717,
725 519 955</t>
  </si>
  <si>
    <t>Kontaktní osoba 
k převzetí zboží</t>
  </si>
  <si>
    <t xml:space="preserve">Místo dodání </t>
  </si>
  <si>
    <t>Teslova 1200/11, 
301 00 Plzeň,
Centrum nových technologií a materiálů,
 TH 214</t>
  </si>
  <si>
    <t>Maximální cena za jednotlivé položky 
 v Kč BEZ DPH</t>
  </si>
  <si>
    <t>Snímač CO2 (NDIR), Snímač VOC založený na polovodiči oxidu zinku.
Měřící rozsah CO2 a VOC 0...2000ppm.
Zobrazení hodnot - displej, zároveň napěťový výstupní signál DC 0 - 10 V.
Napájení AC 24 V nebo DC 15....35V.</t>
  </si>
  <si>
    <t>Ruční spektrální analyzátor s šířkou pásma 1Hz až 1 MHz.
Citlivost na elektrické pole: 100mV/m až 20kV/m.
Citlivost na magnetické pole: 1pT až 2mT.
RBW min. 0,3Hz, max. 1MHz.
Demodulátor AM / FM.
FFT rozlišení (body): 1024.
Rychlost vzorkování až 100 Hz.
Interní paměť: min. 1MB.
Ovládání a zobrazení informací na PC v reálném čase.
Součástí dodávky musí být: integrovaný senzor/anténa elektrického a izotropního magnetického pole, dobíjecí akumulátor, sada nabíječka / napájecí adaptér, hliníkový kufr s pěnovou výstelkou, software.</t>
  </si>
  <si>
    <t>Datalogger oxidu uhličitého.
Rozsah měření CO2 minimálně 0 - 3000 ppm.
Měření CO2 pomocí NDIR senzoru.
Současné měření teploty v rozsahu  0 až 50°C, vlhkosti 10 až 90%.
Možnost uložení minimálně 40 000 zaznámů (lze i na paměťovou kartu).
Přesnost měření: CO2 +- 40 ppm (pro &lt; 1000 ppm) +- 5% naměřené hodnoty (pro &gt; 1000 ppm), vlhkost &lt; 4% RH (pro 10 až 70% RH), teplota +- 0,8°C.
Možnost napájení ze sítě 240V (možné skrze adaptér).
Datalogger musí být vybaven displejem zobrazujícím hodnoty měřených veličin.
Součástí dodávky musí být buď software umožňující čtení dat a konfigurování dataloggeru do/z PC včetně propojovacího kabelu, nebo paměťová karta (velikostí splňující požadavek 40 000 dat) pro jejich přenos do PC ve formátu, který lze načíst v běžných tabulkových kalkulátorech.</t>
  </si>
  <si>
    <t>V případě, že se dodavatel při předání zboží na některá uvedená tel. čísla nedovolá, bude v takovém případě volat tel. 377 631 320, 377 631 325.</t>
  </si>
  <si>
    <t>Dodání do místa plnění do 60ti dnů od dojití výzvy k plnění smlouvy.</t>
  </si>
  <si>
    <t>Laboratorní a měřící technika (III.) 024 - 2019 (LMT-(III.)-024-2019)</t>
  </si>
  <si>
    <t>Priloha_c._1_Kupni_smlouvy_technicka_specifikace_LMT-(III.)-024-2019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</si>
</sst>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12" fillId="0" borderId="12" xfId="0" applyFont="1" applyBorder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5" fillId="0" borderId="12" xfId="0" applyFont="1" applyBorder="1" applyAlignment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6" borderId="5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0" fillId="4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10" fillId="4" borderId="14" xfId="0" applyNumberFormat="1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10" fillId="4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113306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6093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190180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190180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190180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190180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190180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190180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190180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190180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190180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117340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6496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128546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489</xdr:row>
      <xdr:rowOff>0</xdr:rowOff>
    </xdr:from>
    <xdr:to>
      <xdr:col>1</xdr:col>
      <xdr:colOff>190500</xdr:colOff>
      <xdr:row>489</xdr:row>
      <xdr:rowOff>190178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190180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96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190180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190180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190178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82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190180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5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190180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14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190178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283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190180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9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190180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34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190180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85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517</xdr:row>
      <xdr:rowOff>0</xdr:rowOff>
    </xdr:from>
    <xdr:to>
      <xdr:col>1</xdr:col>
      <xdr:colOff>190500</xdr:colOff>
      <xdr:row>517</xdr:row>
      <xdr:rowOff>190178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084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190178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684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190180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05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48</xdr:row>
      <xdr:rowOff>190180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58</xdr:row>
      <xdr:rowOff>190180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33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62</xdr:row>
      <xdr:rowOff>190180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79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64</xdr:row>
      <xdr:rowOff>190180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96</xdr:row>
      <xdr:rowOff>190178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98</xdr:row>
      <xdr:rowOff>190180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102</xdr:row>
      <xdr:rowOff>190180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104</xdr:row>
      <xdr:rowOff>190181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108</xdr:row>
      <xdr:rowOff>190180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112</xdr:row>
      <xdr:rowOff>190180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114</xdr:row>
      <xdr:rowOff>190180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116</xdr:row>
      <xdr:rowOff>190180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120</xdr:row>
      <xdr:rowOff>190180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122</xdr:row>
      <xdr:rowOff>190181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124</xdr:row>
      <xdr:rowOff>190178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126</xdr:row>
      <xdr:rowOff>190180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130</xdr:row>
      <xdr:rowOff>190180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132</xdr:row>
      <xdr:rowOff>190180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136</xdr:row>
      <xdr:rowOff>190180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138</xdr:row>
      <xdr:rowOff>190179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140</xdr:row>
      <xdr:rowOff>190180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142</xdr:row>
      <xdr:rowOff>190180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144</xdr:row>
      <xdr:rowOff>190180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146</xdr:row>
      <xdr:rowOff>190180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148</xdr:row>
      <xdr:rowOff>190180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190500</xdr:colOff>
      <xdr:row>156</xdr:row>
      <xdr:rowOff>190181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190500</xdr:colOff>
      <xdr:row>158</xdr:row>
      <xdr:rowOff>190180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190500</xdr:colOff>
      <xdr:row>160</xdr:row>
      <xdr:rowOff>190180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190500</xdr:colOff>
      <xdr:row>162</xdr:row>
      <xdr:rowOff>190180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164</xdr:row>
      <xdr:rowOff>190180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190500</xdr:colOff>
      <xdr:row>168</xdr:row>
      <xdr:rowOff>190180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190500</xdr:colOff>
      <xdr:row>170</xdr:row>
      <xdr:rowOff>190180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190500</xdr:colOff>
      <xdr:row>172</xdr:row>
      <xdr:rowOff>190181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190500</xdr:colOff>
      <xdr:row>174</xdr:row>
      <xdr:rowOff>190180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190500</xdr:colOff>
      <xdr:row>180</xdr:row>
      <xdr:rowOff>190178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190500</xdr:colOff>
      <xdr:row>184</xdr:row>
      <xdr:rowOff>190180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190500</xdr:colOff>
      <xdr:row>188</xdr:row>
      <xdr:rowOff>190180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190500</xdr:colOff>
      <xdr:row>190</xdr:row>
      <xdr:rowOff>190181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190500</xdr:colOff>
      <xdr:row>192</xdr:row>
      <xdr:rowOff>190180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190500</xdr:colOff>
      <xdr:row>194</xdr:row>
      <xdr:rowOff>190178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190500</xdr:colOff>
      <xdr:row>196</xdr:row>
      <xdr:rowOff>190180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190500</xdr:colOff>
      <xdr:row>198</xdr:row>
      <xdr:rowOff>190180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190500</xdr:colOff>
      <xdr:row>200</xdr:row>
      <xdr:rowOff>190180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190500</xdr:colOff>
      <xdr:row>204</xdr:row>
      <xdr:rowOff>190180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190500</xdr:colOff>
      <xdr:row>206</xdr:row>
      <xdr:rowOff>190181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190500</xdr:colOff>
      <xdr:row>208</xdr:row>
      <xdr:rowOff>190178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190500</xdr:colOff>
      <xdr:row>210</xdr:row>
      <xdr:rowOff>190180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190500</xdr:colOff>
      <xdr:row>214</xdr:row>
      <xdr:rowOff>190180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190500</xdr:colOff>
      <xdr:row>216</xdr:row>
      <xdr:rowOff>190180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190500</xdr:colOff>
      <xdr:row>218</xdr:row>
      <xdr:rowOff>190180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190500</xdr:colOff>
      <xdr:row>220</xdr:row>
      <xdr:rowOff>190180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190500</xdr:colOff>
      <xdr:row>222</xdr:row>
      <xdr:rowOff>190178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190500</xdr:colOff>
      <xdr:row>224</xdr:row>
      <xdr:rowOff>190181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190500</xdr:colOff>
      <xdr:row>228</xdr:row>
      <xdr:rowOff>190180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190500</xdr:colOff>
      <xdr:row>232</xdr:row>
      <xdr:rowOff>190180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190500</xdr:colOff>
      <xdr:row>234</xdr:row>
      <xdr:rowOff>190180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190500</xdr:colOff>
      <xdr:row>236</xdr:row>
      <xdr:rowOff>190178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190500</xdr:colOff>
      <xdr:row>238</xdr:row>
      <xdr:rowOff>190180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190500</xdr:colOff>
      <xdr:row>240</xdr:row>
      <xdr:rowOff>190181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190500</xdr:colOff>
      <xdr:row>242</xdr:row>
      <xdr:rowOff>190180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190500</xdr:colOff>
      <xdr:row>244</xdr:row>
      <xdr:rowOff>190180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190500</xdr:colOff>
      <xdr:row>246</xdr:row>
      <xdr:rowOff>190180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190500</xdr:colOff>
      <xdr:row>250</xdr:row>
      <xdr:rowOff>190178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190500</xdr:colOff>
      <xdr:row>252</xdr:row>
      <xdr:rowOff>190180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190500</xdr:colOff>
      <xdr:row>254</xdr:row>
      <xdr:rowOff>190180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190500</xdr:colOff>
      <xdr:row>256</xdr:row>
      <xdr:rowOff>190180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190500</xdr:colOff>
      <xdr:row>258</xdr:row>
      <xdr:rowOff>190181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190500</xdr:colOff>
      <xdr:row>262</xdr:row>
      <xdr:rowOff>190180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190500</xdr:colOff>
      <xdr:row>266</xdr:row>
      <xdr:rowOff>190180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190500</xdr:colOff>
      <xdr:row>276</xdr:row>
      <xdr:rowOff>190180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190500</xdr:colOff>
      <xdr:row>278</xdr:row>
      <xdr:rowOff>190178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190500</xdr:colOff>
      <xdr:row>280</xdr:row>
      <xdr:rowOff>190180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190500</xdr:colOff>
      <xdr:row>290</xdr:row>
      <xdr:rowOff>190180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190500</xdr:colOff>
      <xdr:row>292</xdr:row>
      <xdr:rowOff>190179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190500</xdr:colOff>
      <xdr:row>294</xdr:row>
      <xdr:rowOff>190180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190500</xdr:colOff>
      <xdr:row>296</xdr:row>
      <xdr:rowOff>190180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190500</xdr:colOff>
      <xdr:row>298</xdr:row>
      <xdr:rowOff>190180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190500</xdr:colOff>
      <xdr:row>300</xdr:row>
      <xdr:rowOff>190180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190500</xdr:colOff>
      <xdr:row>302</xdr:row>
      <xdr:rowOff>190180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190180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90</xdr:row>
      <xdr:rowOff>190180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40</xdr:row>
      <xdr:rowOff>190178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184736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184737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184737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184737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184738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184737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184737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184737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184737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184738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46</xdr:row>
      <xdr:rowOff>184737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33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9525</xdr:rowOff>
    </xdr:from>
    <xdr:to>
      <xdr:col>1</xdr:col>
      <xdr:colOff>190500</xdr:colOff>
      <xdr:row>496</xdr:row>
      <xdr:rowOff>184736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92365"/>
          <a:ext cx="190500" cy="17521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184737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025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184736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82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184738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184737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5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184736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184737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14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184737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184737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826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184736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283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184737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184737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184737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9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184737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184738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184736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184737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34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184737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88</xdr:row>
      <xdr:rowOff>184737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02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184737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184737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184737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184737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184737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184737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100</xdr:row>
      <xdr:rowOff>184737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31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184738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184737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184737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184737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184736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684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184737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184737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184738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184737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05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114</xdr:row>
      <xdr:rowOff>184737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513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184737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97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184737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184738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184737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184736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184737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184737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184737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79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184737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184738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184736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532</xdr:row>
      <xdr:rowOff>0</xdr:rowOff>
    </xdr:from>
    <xdr:to>
      <xdr:col>1</xdr:col>
      <xdr:colOff>190500</xdr:colOff>
      <xdr:row>532</xdr:row>
      <xdr:rowOff>184737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94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184737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184737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184737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184737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184736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184737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542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184737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99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184737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184737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184736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184737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184738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184737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184737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541</xdr:row>
      <xdr:rowOff>0</xdr:rowOff>
    </xdr:from>
    <xdr:to>
      <xdr:col>1</xdr:col>
      <xdr:colOff>190500</xdr:colOff>
      <xdr:row>541</xdr:row>
      <xdr:rowOff>184737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05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184736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184737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184737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184737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544</xdr:row>
      <xdr:rowOff>0</xdr:rowOff>
    </xdr:from>
    <xdr:to>
      <xdr:col>1</xdr:col>
      <xdr:colOff>190500</xdr:colOff>
      <xdr:row>544</xdr:row>
      <xdr:rowOff>184737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42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545</xdr:row>
      <xdr:rowOff>0</xdr:rowOff>
    </xdr:from>
    <xdr:to>
      <xdr:col>1</xdr:col>
      <xdr:colOff>190500</xdr:colOff>
      <xdr:row>545</xdr:row>
      <xdr:rowOff>184736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885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184738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184737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184736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184737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184737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184737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184737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184737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184737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184737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184737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19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180975</xdr:rowOff>
    </xdr:from>
    <xdr:to>
      <xdr:col>1</xdr:col>
      <xdr:colOff>190500</xdr:colOff>
      <xdr:row>500</xdr:row>
      <xdr:rowOff>117340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35415"/>
          <a:ext cx="190500" cy="16496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498</xdr:row>
      <xdr:rowOff>0</xdr:rowOff>
    </xdr:from>
    <xdr:to>
      <xdr:col>1</xdr:col>
      <xdr:colOff>190500</xdr:colOff>
      <xdr:row>498</xdr:row>
      <xdr:rowOff>184737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39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184737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184737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184736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184737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184737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184738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199142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914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11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11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11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11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11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190181</xdr:rowOff>
    </xdr:to>
    <xdr:pic>
      <xdr:nvPicPr>
        <xdr:cNvPr id="11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1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11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11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184737</xdr:rowOff>
    </xdr:to>
    <xdr:pic>
      <xdr:nvPicPr>
        <xdr:cNvPr id="11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112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11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192355</xdr:rowOff>
    </xdr:to>
    <xdr:pic>
      <xdr:nvPicPr>
        <xdr:cNvPr id="11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190181</xdr:rowOff>
    </xdr:to>
    <xdr:pic>
      <xdr:nvPicPr>
        <xdr:cNvPr id="113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113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113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113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192356</xdr:rowOff>
    </xdr:to>
    <xdr:pic>
      <xdr:nvPicPr>
        <xdr:cNvPr id="113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113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190181</xdr:rowOff>
    </xdr:to>
    <xdr:pic>
      <xdr:nvPicPr>
        <xdr:cNvPr id="114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114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114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114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114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192356</xdr:rowOff>
    </xdr:to>
    <xdr:pic>
      <xdr:nvPicPr>
        <xdr:cNvPr id="114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190181</xdr:rowOff>
    </xdr:to>
    <xdr:pic>
      <xdr:nvPicPr>
        <xdr:cNvPr id="114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114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114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114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115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115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192356</xdr:rowOff>
    </xdr:to>
    <xdr:pic>
      <xdr:nvPicPr>
        <xdr:cNvPr id="115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115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115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115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115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115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192356</xdr:rowOff>
    </xdr:to>
    <xdr:pic>
      <xdr:nvPicPr>
        <xdr:cNvPr id="115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115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116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116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116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192355</xdr:rowOff>
    </xdr:to>
    <xdr:pic>
      <xdr:nvPicPr>
        <xdr:cNvPr id="116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190181</xdr:rowOff>
    </xdr:to>
    <xdr:pic>
      <xdr:nvPicPr>
        <xdr:cNvPr id="116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116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116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116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116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116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192356</xdr:rowOff>
    </xdr:to>
    <xdr:pic>
      <xdr:nvPicPr>
        <xdr:cNvPr id="117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190181</xdr:rowOff>
    </xdr:to>
    <xdr:pic>
      <xdr:nvPicPr>
        <xdr:cNvPr id="117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117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117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117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117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192356</xdr:rowOff>
    </xdr:to>
    <xdr:pic>
      <xdr:nvPicPr>
        <xdr:cNvPr id="117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117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190181</xdr:rowOff>
    </xdr:to>
    <xdr:pic>
      <xdr:nvPicPr>
        <xdr:cNvPr id="117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117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118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118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118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192356</xdr:rowOff>
    </xdr:to>
    <xdr:pic>
      <xdr:nvPicPr>
        <xdr:cNvPr id="118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190181</xdr:rowOff>
    </xdr:to>
    <xdr:pic>
      <xdr:nvPicPr>
        <xdr:cNvPr id="118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118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118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118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118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118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119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119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190181</xdr:rowOff>
    </xdr:to>
    <xdr:pic>
      <xdr:nvPicPr>
        <xdr:cNvPr id="119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119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119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119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119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192356</xdr:rowOff>
    </xdr:to>
    <xdr:pic>
      <xdr:nvPicPr>
        <xdr:cNvPr id="119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12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1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12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120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120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1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1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12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192356</xdr:rowOff>
    </xdr:to>
    <xdr:pic>
      <xdr:nvPicPr>
        <xdr:cNvPr id="12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190181</xdr:rowOff>
    </xdr:to>
    <xdr:pic>
      <xdr:nvPicPr>
        <xdr:cNvPr id="12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2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2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199145</xdr:rowOff>
    </xdr:to>
    <xdr:pic>
      <xdr:nvPicPr>
        <xdr:cNvPr id="12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91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128547</xdr:rowOff>
    </xdr:to>
    <xdr:pic>
      <xdr:nvPicPr>
        <xdr:cNvPr id="12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7617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192356</xdr:rowOff>
    </xdr:to>
    <xdr:pic>
      <xdr:nvPicPr>
        <xdr:cNvPr id="123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123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190179</xdr:rowOff>
    </xdr:to>
    <xdr:pic>
      <xdr:nvPicPr>
        <xdr:cNvPr id="12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12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12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12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12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0"/>
  <sheetViews>
    <sheetView showGridLines="0" tabSelected="1" zoomScale="80" zoomScaleNormal="80" workbookViewId="0">
      <selection activeCell="G7" sqref="G7"/>
    </sheetView>
  </sheetViews>
  <sheetFormatPr defaultRowHeight="15" x14ac:dyDescent="0.25"/>
  <cols>
    <col min="1" max="1" width="1.42578125" style="78" customWidth="1"/>
    <col min="2" max="2" width="5.7109375" style="78" customWidth="1"/>
    <col min="3" max="3" width="37.85546875" style="17" customWidth="1"/>
    <col min="4" max="4" width="11.42578125" style="112" customWidth="1"/>
    <col min="5" max="5" width="9" style="22" customWidth="1"/>
    <col min="6" max="6" width="94.140625" style="17" customWidth="1"/>
    <col min="7" max="7" width="29.140625" style="113" customWidth="1"/>
    <col min="8" max="8" width="13.28515625" style="113" customWidth="1"/>
    <col min="9" max="9" width="15.140625" style="17" customWidth="1"/>
    <col min="10" max="10" width="31.42578125" style="78" customWidth="1"/>
    <col min="11" max="11" width="28.7109375" style="18" customWidth="1"/>
    <col min="12" max="12" width="29.42578125" style="78" customWidth="1"/>
    <col min="13" max="13" width="29.7109375" style="78" customWidth="1"/>
    <col min="14" max="14" width="22.140625" style="113" customWidth="1"/>
    <col min="15" max="15" width="17.7109375" style="113" hidden="1" customWidth="1"/>
    <col min="16" max="16" width="20.85546875" style="78" customWidth="1"/>
    <col min="17" max="17" width="21.140625" style="78" customWidth="1"/>
    <col min="18" max="18" width="22.28515625" style="78" customWidth="1"/>
    <col min="19" max="19" width="22" style="78" customWidth="1"/>
    <col min="20" max="16384" width="9.140625" style="78"/>
  </cols>
  <sheetData>
    <row r="1" spans="1:19" s="18" customFormat="1" ht="24.6" customHeight="1" x14ac:dyDescent="0.25">
      <c r="B1" s="50" t="s">
        <v>275</v>
      </c>
      <c r="C1" s="50"/>
      <c r="D1" s="50"/>
      <c r="E1" s="50"/>
      <c r="F1" s="50"/>
      <c r="G1" s="17"/>
      <c r="H1" s="17"/>
      <c r="I1" s="17"/>
      <c r="N1" s="17"/>
      <c r="O1" s="17"/>
      <c r="P1" s="44"/>
      <c r="Q1" s="55" t="s">
        <v>276</v>
      </c>
      <c r="R1" s="55"/>
      <c r="S1" s="55"/>
    </row>
    <row r="2" spans="1:19" s="18" customFormat="1" ht="18.75" customHeight="1" x14ac:dyDescent="0.25">
      <c r="C2" s="60"/>
      <c r="D2" s="15"/>
      <c r="E2" s="16"/>
      <c r="F2" s="17"/>
      <c r="G2" s="17"/>
      <c r="I2" s="19"/>
      <c r="N2" s="17"/>
      <c r="O2" s="17"/>
      <c r="P2" s="61"/>
      <c r="Q2" s="61"/>
      <c r="S2" s="61"/>
    </row>
    <row r="3" spans="1:19" s="18" customFormat="1" ht="19.899999999999999" customHeight="1" x14ac:dyDescent="0.25">
      <c r="B3" s="62"/>
      <c r="C3" s="63" t="s">
        <v>207</v>
      </c>
      <c r="D3" s="64"/>
      <c r="E3" s="64"/>
      <c r="F3" s="64"/>
      <c r="G3" s="65"/>
      <c r="H3" s="65"/>
      <c r="I3" s="65"/>
      <c r="J3" s="65"/>
      <c r="K3" s="65"/>
      <c r="L3" s="65"/>
      <c r="M3" s="61"/>
      <c r="N3" s="66"/>
      <c r="O3" s="66"/>
      <c r="P3" s="61"/>
      <c r="Q3" s="61"/>
      <c r="S3" s="61"/>
    </row>
    <row r="4" spans="1:19" s="18" customFormat="1" ht="19.899999999999999" customHeight="1" thickBot="1" x14ac:dyDescent="0.3">
      <c r="B4" s="67"/>
      <c r="C4" s="63" t="s">
        <v>247</v>
      </c>
      <c r="D4" s="68"/>
      <c r="E4" s="68"/>
      <c r="F4" s="68"/>
      <c r="G4" s="64"/>
      <c r="H4" s="61"/>
      <c r="I4" s="61"/>
      <c r="J4" s="61"/>
      <c r="K4" s="61"/>
      <c r="L4" s="61"/>
      <c r="M4" s="61"/>
      <c r="N4" s="17"/>
      <c r="O4" s="17"/>
      <c r="P4" s="61"/>
      <c r="Q4" s="61"/>
      <c r="S4" s="61"/>
    </row>
    <row r="5" spans="1:19" s="18" customFormat="1" ht="33.6" customHeight="1" thickBot="1" x14ac:dyDescent="0.3">
      <c r="B5" s="20"/>
      <c r="C5" s="21"/>
      <c r="D5" s="22"/>
      <c r="E5" s="22"/>
      <c r="F5" s="17"/>
      <c r="G5" s="33" t="s">
        <v>246</v>
      </c>
      <c r="H5" s="17"/>
      <c r="I5" s="17"/>
      <c r="N5" s="17"/>
      <c r="O5" s="23"/>
      <c r="Q5" s="33" t="s">
        <v>246</v>
      </c>
    </row>
    <row r="6" spans="1:19" s="18" customFormat="1" ht="70.5" customHeight="1" thickTop="1" thickBot="1" x14ac:dyDescent="0.3">
      <c r="B6" s="24" t="s">
        <v>1</v>
      </c>
      <c r="C6" s="38" t="s">
        <v>255</v>
      </c>
      <c r="D6" s="38" t="s">
        <v>0</v>
      </c>
      <c r="E6" s="38" t="s">
        <v>256</v>
      </c>
      <c r="F6" s="38" t="s">
        <v>257</v>
      </c>
      <c r="G6" s="25" t="s">
        <v>2</v>
      </c>
      <c r="H6" s="38" t="s">
        <v>258</v>
      </c>
      <c r="I6" s="38" t="s">
        <v>260</v>
      </c>
      <c r="J6" s="38" t="s">
        <v>262</v>
      </c>
      <c r="K6" s="38" t="s">
        <v>263</v>
      </c>
      <c r="L6" s="49" t="s">
        <v>264</v>
      </c>
      <c r="M6" s="49" t="s">
        <v>266</v>
      </c>
      <c r="N6" s="38" t="s">
        <v>267</v>
      </c>
      <c r="O6" s="38" t="s">
        <v>269</v>
      </c>
      <c r="P6" s="38" t="s">
        <v>208</v>
      </c>
      <c r="Q6" s="26" t="s">
        <v>209</v>
      </c>
      <c r="R6" s="49" t="s">
        <v>210</v>
      </c>
      <c r="S6" s="56" t="s">
        <v>211</v>
      </c>
    </row>
    <row r="7" spans="1:19" ht="208.5" customHeight="1" thickTop="1" x14ac:dyDescent="0.25">
      <c r="A7" s="69"/>
      <c r="B7" s="70">
        <v>1</v>
      </c>
      <c r="C7" s="71" t="s">
        <v>250</v>
      </c>
      <c r="D7" s="72">
        <v>1</v>
      </c>
      <c r="E7" s="73" t="s">
        <v>251</v>
      </c>
      <c r="F7" s="74" t="s">
        <v>271</v>
      </c>
      <c r="G7" s="39"/>
      <c r="H7" s="75" t="s">
        <v>259</v>
      </c>
      <c r="I7" s="76" t="s">
        <v>253</v>
      </c>
      <c r="J7" s="75" t="s">
        <v>261</v>
      </c>
      <c r="K7" s="77" t="s">
        <v>274</v>
      </c>
      <c r="L7" s="75" t="s">
        <v>265</v>
      </c>
      <c r="M7" s="75" t="s">
        <v>265</v>
      </c>
      <c r="N7" s="75" t="s">
        <v>268</v>
      </c>
      <c r="O7" s="5">
        <f t="shared" ref="O7:O9" si="0">D7*P7</f>
        <v>32850</v>
      </c>
      <c r="P7" s="46">
        <v>32850</v>
      </c>
      <c r="Q7" s="34"/>
      <c r="R7" s="35">
        <f t="shared" ref="R7:R9" si="1">D7*Q7</f>
        <v>0</v>
      </c>
      <c r="S7" s="57" t="str">
        <f t="shared" ref="S7:S9" si="2">IF(ISNUMBER(Q7), IF(Q7&gt;P7,"NEVYHOVUJE","VYHOVUJE")," ")</f>
        <v xml:space="preserve"> </v>
      </c>
    </row>
    <row r="8" spans="1:19" ht="211.5" customHeight="1" x14ac:dyDescent="0.25">
      <c r="B8" s="79">
        <v>2</v>
      </c>
      <c r="C8" s="80" t="s">
        <v>252</v>
      </c>
      <c r="D8" s="81">
        <v>1</v>
      </c>
      <c r="E8" s="82" t="s">
        <v>251</v>
      </c>
      <c r="F8" s="83" t="s">
        <v>272</v>
      </c>
      <c r="G8" s="40"/>
      <c r="H8" s="84"/>
      <c r="I8" s="85"/>
      <c r="J8" s="84"/>
      <c r="K8" s="86"/>
      <c r="L8" s="84"/>
      <c r="M8" s="84"/>
      <c r="N8" s="84"/>
      <c r="O8" s="6">
        <f t="shared" si="0"/>
        <v>13800</v>
      </c>
      <c r="P8" s="7">
        <v>13800</v>
      </c>
      <c r="Q8" s="36"/>
      <c r="R8" s="37">
        <f t="shared" si="1"/>
        <v>0</v>
      </c>
      <c r="S8" s="58" t="str">
        <f t="shared" si="2"/>
        <v xml:space="preserve"> </v>
      </c>
    </row>
    <row r="9" spans="1:19" ht="111.75" customHeight="1" thickBot="1" x14ac:dyDescent="0.3">
      <c r="B9" s="87">
        <v>3</v>
      </c>
      <c r="C9" s="88" t="s">
        <v>254</v>
      </c>
      <c r="D9" s="89">
        <v>1</v>
      </c>
      <c r="E9" s="90" t="s">
        <v>251</v>
      </c>
      <c r="F9" s="91" t="s">
        <v>270</v>
      </c>
      <c r="G9" s="41"/>
      <c r="H9" s="92"/>
      <c r="I9" s="93"/>
      <c r="J9" s="92"/>
      <c r="K9" s="94"/>
      <c r="L9" s="92"/>
      <c r="M9" s="92"/>
      <c r="N9" s="92"/>
      <c r="O9" s="8">
        <f t="shared" si="0"/>
        <v>12800</v>
      </c>
      <c r="P9" s="9">
        <v>12800</v>
      </c>
      <c r="Q9" s="47"/>
      <c r="R9" s="48">
        <f t="shared" si="1"/>
        <v>0</v>
      </c>
      <c r="S9" s="59" t="str">
        <f t="shared" si="2"/>
        <v xml:space="preserve"> </v>
      </c>
    </row>
    <row r="10" spans="1:19" ht="13.5" customHeight="1" thickTop="1" thickBot="1" x14ac:dyDescent="0.3">
      <c r="A10" s="95"/>
      <c r="B10" s="95"/>
      <c r="C10" s="96"/>
      <c r="D10" s="95"/>
      <c r="E10" s="96"/>
      <c r="F10" s="96"/>
      <c r="G10" s="95"/>
      <c r="H10" s="95"/>
      <c r="I10" s="96"/>
      <c r="J10" s="95"/>
      <c r="K10" s="96"/>
      <c r="L10" s="95"/>
      <c r="M10" s="95"/>
      <c r="N10" s="95"/>
      <c r="O10" s="95"/>
      <c r="P10" s="95"/>
      <c r="Q10" s="95"/>
      <c r="R10" s="95"/>
      <c r="S10" s="95"/>
    </row>
    <row r="11" spans="1:19" ht="60.75" customHeight="1" thickTop="1" thickBot="1" x14ac:dyDescent="0.3">
      <c r="A11" s="97"/>
      <c r="B11" s="53" t="s">
        <v>249</v>
      </c>
      <c r="C11" s="54"/>
      <c r="D11" s="54"/>
      <c r="E11" s="54"/>
      <c r="F11" s="54"/>
      <c r="G11" s="54"/>
      <c r="H11" s="11"/>
      <c r="I11" s="27"/>
      <c r="J11" s="11"/>
      <c r="K11" s="98"/>
      <c r="L11" s="99"/>
      <c r="M11" s="99"/>
      <c r="N11" s="99"/>
      <c r="O11" s="12"/>
      <c r="P11" s="42" t="s">
        <v>205</v>
      </c>
      <c r="Q11" s="51" t="s">
        <v>206</v>
      </c>
      <c r="R11" s="100"/>
      <c r="S11" s="101"/>
    </row>
    <row r="12" spans="1:19" ht="33" customHeight="1" thickTop="1" thickBot="1" x14ac:dyDescent="0.3">
      <c r="A12" s="97"/>
      <c r="B12" s="102" t="s">
        <v>273</v>
      </c>
      <c r="C12" s="102"/>
      <c r="D12" s="102"/>
      <c r="E12" s="102"/>
      <c r="F12" s="102"/>
      <c r="G12" s="102"/>
      <c r="H12" s="103"/>
      <c r="K12" s="28"/>
      <c r="L12" s="13"/>
      <c r="M12" s="13"/>
      <c r="N12" s="13"/>
      <c r="O12" s="14"/>
      <c r="P12" s="43">
        <f>SUM(O7:O9)</f>
        <v>59450</v>
      </c>
      <c r="Q12" s="52">
        <f>SUM(R7:R9)</f>
        <v>0</v>
      </c>
      <c r="R12" s="104"/>
      <c r="S12" s="105"/>
    </row>
    <row r="13" spans="1:19" ht="14.25" customHeight="1" thickTop="1" x14ac:dyDescent="0.25">
      <c r="A13" s="97"/>
      <c r="B13" s="106"/>
      <c r="C13" s="107"/>
      <c r="D13" s="108"/>
      <c r="E13" s="109"/>
      <c r="F13" s="107"/>
      <c r="G13" s="110"/>
      <c r="H13" s="110"/>
      <c r="I13" s="107"/>
      <c r="J13" s="106"/>
      <c r="K13" s="111"/>
      <c r="L13" s="106"/>
      <c r="M13" s="106"/>
      <c r="N13" s="110"/>
      <c r="O13" s="110"/>
      <c r="P13" s="106"/>
      <c r="Q13" s="106"/>
      <c r="R13" s="106"/>
      <c r="S13" s="106"/>
    </row>
    <row r="14" spans="1:19" ht="14.25" customHeight="1" x14ac:dyDescent="0.25">
      <c r="A14" s="97"/>
      <c r="B14" s="106"/>
      <c r="C14" s="107"/>
      <c r="D14" s="108"/>
      <c r="E14" s="109"/>
      <c r="F14" s="107"/>
      <c r="G14" s="110"/>
      <c r="H14" s="110"/>
      <c r="I14" s="107"/>
      <c r="J14" s="106"/>
      <c r="K14" s="111"/>
      <c r="L14" s="106"/>
      <c r="M14" s="106"/>
      <c r="N14" s="110"/>
      <c r="O14" s="110"/>
      <c r="P14" s="106"/>
      <c r="Q14" s="106"/>
      <c r="R14" s="106"/>
      <c r="S14" s="106"/>
    </row>
    <row r="15" spans="1:19" ht="14.25" customHeight="1" x14ac:dyDescent="0.25">
      <c r="A15" s="97"/>
      <c r="B15" s="106"/>
      <c r="C15" s="107"/>
      <c r="D15" s="108"/>
      <c r="E15" s="109"/>
      <c r="F15" s="107"/>
      <c r="G15" s="110"/>
      <c r="H15" s="110"/>
      <c r="I15" s="107"/>
      <c r="J15" s="106"/>
      <c r="K15" s="111"/>
      <c r="L15" s="106"/>
      <c r="M15" s="106"/>
      <c r="N15" s="110"/>
      <c r="O15" s="110"/>
      <c r="P15" s="106"/>
      <c r="Q15" s="106"/>
      <c r="R15" s="106"/>
      <c r="S15" s="106"/>
    </row>
    <row r="16" spans="1:19" ht="14.25" customHeight="1" x14ac:dyDescent="0.25">
      <c r="A16" s="97"/>
      <c r="B16" s="106"/>
      <c r="C16" s="107"/>
      <c r="D16" s="108"/>
      <c r="E16" s="109"/>
      <c r="F16" s="107"/>
      <c r="G16" s="110"/>
      <c r="H16" s="110"/>
      <c r="I16" s="107"/>
      <c r="J16" s="106"/>
      <c r="K16" s="111"/>
      <c r="L16" s="106"/>
      <c r="M16" s="106"/>
      <c r="N16" s="110"/>
      <c r="O16" s="110"/>
      <c r="P16" s="106"/>
      <c r="Q16" s="106"/>
      <c r="R16" s="106"/>
      <c r="S16" s="106"/>
    </row>
    <row r="17" spans="3:15" x14ac:dyDescent="0.25">
      <c r="C17" s="18"/>
      <c r="D17" s="78"/>
      <c r="E17" s="18"/>
      <c r="F17" s="18"/>
      <c r="G17" s="78"/>
      <c r="H17" s="78"/>
      <c r="I17" s="18"/>
      <c r="N17" s="78"/>
      <c r="O17" s="78"/>
    </row>
    <row r="18" spans="3:15" x14ac:dyDescent="0.25">
      <c r="C18" s="18"/>
      <c r="D18" s="78"/>
      <c r="E18" s="18"/>
      <c r="F18" s="18"/>
      <c r="G18" s="78"/>
      <c r="H18" s="78"/>
      <c r="I18" s="18"/>
      <c r="N18" s="78"/>
      <c r="O18" s="78"/>
    </row>
    <row r="19" spans="3:15" x14ac:dyDescent="0.25">
      <c r="C19" s="18"/>
      <c r="D19" s="78"/>
      <c r="E19" s="18"/>
      <c r="F19" s="18"/>
      <c r="G19" s="78"/>
      <c r="H19" s="78"/>
      <c r="I19" s="18"/>
      <c r="N19" s="78"/>
      <c r="O19" s="78"/>
    </row>
    <row r="20" spans="3:15" x14ac:dyDescent="0.25">
      <c r="C20" s="18"/>
      <c r="D20" s="78"/>
      <c r="E20" s="18"/>
      <c r="F20" s="18"/>
      <c r="G20" s="78"/>
      <c r="H20" s="78"/>
      <c r="I20" s="18"/>
      <c r="N20" s="78"/>
      <c r="O20" s="78"/>
    </row>
    <row r="21" spans="3:15" x14ac:dyDescent="0.25">
      <c r="C21" s="18"/>
      <c r="D21" s="78"/>
      <c r="E21" s="18"/>
      <c r="F21" s="18"/>
      <c r="G21" s="78"/>
      <c r="H21" s="78"/>
      <c r="I21" s="18"/>
      <c r="N21" s="78"/>
      <c r="O21" s="78"/>
    </row>
    <row r="22" spans="3:15" x14ac:dyDescent="0.25">
      <c r="C22" s="18"/>
      <c r="D22" s="78"/>
      <c r="E22" s="18"/>
      <c r="F22" s="18"/>
      <c r="G22" s="78"/>
      <c r="H22" s="78"/>
      <c r="I22" s="18"/>
      <c r="N22" s="78"/>
      <c r="O22" s="78"/>
    </row>
    <row r="23" spans="3:15" x14ac:dyDescent="0.25">
      <c r="C23" s="18"/>
      <c r="D23" s="78"/>
      <c r="E23" s="18"/>
      <c r="F23" s="18"/>
      <c r="G23" s="78"/>
      <c r="H23" s="78"/>
      <c r="I23" s="18"/>
      <c r="N23" s="78"/>
      <c r="O23" s="78"/>
    </row>
    <row r="24" spans="3:15" x14ac:dyDescent="0.25">
      <c r="C24" s="18"/>
      <c r="D24" s="78"/>
      <c r="E24" s="18"/>
      <c r="F24" s="18"/>
      <c r="G24" s="78"/>
      <c r="H24" s="78"/>
      <c r="I24" s="18"/>
      <c r="N24" s="78"/>
      <c r="O24" s="78"/>
    </row>
    <row r="25" spans="3:15" x14ac:dyDescent="0.25">
      <c r="C25" s="18"/>
      <c r="D25" s="78"/>
      <c r="E25" s="18"/>
      <c r="F25" s="18"/>
      <c r="G25" s="78"/>
      <c r="H25" s="78"/>
      <c r="I25" s="18"/>
      <c r="N25" s="78"/>
      <c r="O25" s="78"/>
    </row>
    <row r="26" spans="3:15" x14ac:dyDescent="0.25">
      <c r="C26" s="18"/>
      <c r="D26" s="78"/>
      <c r="E26" s="18"/>
      <c r="F26" s="18"/>
      <c r="G26" s="78"/>
      <c r="H26" s="78"/>
      <c r="I26" s="18"/>
      <c r="N26" s="78"/>
      <c r="O26" s="78"/>
    </row>
    <row r="27" spans="3:15" x14ac:dyDescent="0.25">
      <c r="C27" s="18"/>
      <c r="D27" s="78"/>
      <c r="E27" s="18"/>
      <c r="F27" s="18"/>
      <c r="G27" s="78"/>
      <c r="H27" s="78"/>
      <c r="I27" s="18"/>
      <c r="N27" s="78"/>
      <c r="O27" s="78"/>
    </row>
    <row r="28" spans="3:15" x14ac:dyDescent="0.25">
      <c r="C28" s="18"/>
      <c r="D28" s="78"/>
      <c r="E28" s="18"/>
      <c r="F28" s="18"/>
      <c r="G28" s="78"/>
      <c r="H28" s="78"/>
      <c r="I28" s="18"/>
      <c r="N28" s="78"/>
      <c r="O28" s="78"/>
    </row>
    <row r="29" spans="3:15" x14ac:dyDescent="0.25">
      <c r="C29" s="18"/>
      <c r="D29" s="78"/>
      <c r="E29" s="18"/>
      <c r="F29" s="18"/>
      <c r="G29" s="78"/>
      <c r="H29" s="78"/>
      <c r="I29" s="18"/>
      <c r="N29" s="78"/>
      <c r="O29" s="78"/>
    </row>
    <row r="30" spans="3:15" x14ac:dyDescent="0.25">
      <c r="C30" s="18"/>
      <c r="D30" s="78"/>
      <c r="E30" s="18"/>
      <c r="F30" s="18"/>
      <c r="G30" s="78"/>
      <c r="H30" s="78"/>
      <c r="I30" s="18"/>
      <c r="N30" s="78"/>
      <c r="O30" s="78"/>
    </row>
    <row r="31" spans="3:15" x14ac:dyDescent="0.25">
      <c r="C31" s="18"/>
      <c r="D31" s="78"/>
      <c r="E31" s="18"/>
      <c r="F31" s="18"/>
      <c r="G31" s="78"/>
      <c r="H31" s="78"/>
      <c r="I31" s="18"/>
      <c r="N31" s="78"/>
      <c r="O31" s="78"/>
    </row>
    <row r="32" spans="3:15" x14ac:dyDescent="0.25">
      <c r="C32" s="18"/>
      <c r="D32" s="78"/>
      <c r="E32" s="18"/>
      <c r="F32" s="18"/>
      <c r="G32" s="78"/>
      <c r="H32" s="78"/>
      <c r="I32" s="18"/>
      <c r="N32" s="78"/>
      <c r="O32" s="78"/>
    </row>
    <row r="33" spans="3:15" x14ac:dyDescent="0.25">
      <c r="C33" s="18"/>
      <c r="D33" s="78"/>
      <c r="E33" s="18"/>
      <c r="F33" s="18"/>
      <c r="G33" s="78"/>
      <c r="H33" s="78"/>
      <c r="I33" s="18"/>
      <c r="N33" s="78"/>
      <c r="O33" s="78"/>
    </row>
    <row r="34" spans="3:15" x14ac:dyDescent="0.25">
      <c r="C34" s="18"/>
      <c r="D34" s="78"/>
      <c r="E34" s="18"/>
      <c r="F34" s="18"/>
      <c r="G34" s="78"/>
      <c r="H34" s="78"/>
      <c r="I34" s="18"/>
      <c r="N34" s="78"/>
      <c r="O34" s="78"/>
    </row>
    <row r="35" spans="3:15" x14ac:dyDescent="0.25">
      <c r="C35" s="18"/>
      <c r="D35" s="78"/>
      <c r="E35" s="18"/>
      <c r="F35" s="18"/>
      <c r="G35" s="78"/>
      <c r="H35" s="78"/>
      <c r="I35" s="18"/>
      <c r="N35" s="78"/>
      <c r="O35" s="78"/>
    </row>
    <row r="36" spans="3:15" x14ac:dyDescent="0.25">
      <c r="C36" s="18"/>
      <c r="D36" s="78"/>
      <c r="E36" s="18"/>
      <c r="F36" s="18"/>
      <c r="G36" s="78"/>
      <c r="H36" s="78"/>
      <c r="I36" s="18"/>
      <c r="N36" s="78"/>
      <c r="O36" s="78"/>
    </row>
    <row r="37" spans="3:15" x14ac:dyDescent="0.25">
      <c r="C37" s="18"/>
      <c r="D37" s="78"/>
      <c r="E37" s="18"/>
      <c r="F37" s="18"/>
      <c r="G37" s="78"/>
      <c r="H37" s="78"/>
      <c r="I37" s="18"/>
      <c r="N37" s="78"/>
      <c r="O37" s="78"/>
    </row>
    <row r="38" spans="3:15" x14ac:dyDescent="0.25">
      <c r="C38" s="18"/>
      <c r="D38" s="78"/>
      <c r="E38" s="18"/>
      <c r="F38" s="18"/>
      <c r="G38" s="78"/>
      <c r="H38" s="78"/>
      <c r="I38" s="18"/>
      <c r="N38" s="78"/>
      <c r="O38" s="78"/>
    </row>
    <row r="39" spans="3:15" x14ac:dyDescent="0.25">
      <c r="C39" s="18"/>
      <c r="D39" s="78"/>
      <c r="E39" s="18"/>
      <c r="F39" s="18"/>
      <c r="G39" s="78"/>
      <c r="H39" s="78"/>
      <c r="I39" s="18"/>
      <c r="N39" s="78"/>
      <c r="O39" s="78"/>
    </row>
    <row r="40" spans="3:15" x14ac:dyDescent="0.25">
      <c r="C40" s="18"/>
      <c r="D40" s="78"/>
      <c r="E40" s="18"/>
      <c r="F40" s="18"/>
      <c r="G40" s="78"/>
      <c r="H40" s="78"/>
      <c r="I40" s="18"/>
      <c r="N40" s="78"/>
      <c r="O40" s="78"/>
    </row>
    <row r="41" spans="3:15" x14ac:dyDescent="0.25">
      <c r="C41" s="18"/>
      <c r="D41" s="78"/>
      <c r="E41" s="18"/>
      <c r="F41" s="18"/>
      <c r="G41" s="78"/>
      <c r="H41" s="78"/>
      <c r="I41" s="18"/>
      <c r="N41" s="78"/>
      <c r="O41" s="78"/>
    </row>
    <row r="42" spans="3:15" x14ac:dyDescent="0.25">
      <c r="C42" s="18"/>
      <c r="D42" s="78"/>
      <c r="E42" s="18"/>
      <c r="F42" s="18"/>
      <c r="G42" s="78"/>
      <c r="H42" s="78"/>
      <c r="I42" s="18"/>
      <c r="N42" s="78"/>
      <c r="O42" s="78"/>
    </row>
    <row r="43" spans="3:15" x14ac:dyDescent="0.25">
      <c r="C43" s="18"/>
      <c r="D43" s="78"/>
      <c r="E43" s="18"/>
      <c r="F43" s="18"/>
      <c r="G43" s="78"/>
      <c r="H43" s="78"/>
      <c r="I43" s="18"/>
      <c r="N43" s="78"/>
      <c r="O43" s="78"/>
    </row>
    <row r="44" spans="3:15" x14ac:dyDescent="0.25">
      <c r="C44" s="18"/>
      <c r="D44" s="78"/>
      <c r="E44" s="18"/>
      <c r="F44" s="18"/>
      <c r="G44" s="78"/>
      <c r="H44" s="78"/>
      <c r="I44" s="18"/>
      <c r="N44" s="78"/>
      <c r="O44" s="78"/>
    </row>
    <row r="45" spans="3:15" x14ac:dyDescent="0.25">
      <c r="C45" s="18"/>
      <c r="D45" s="78"/>
      <c r="E45" s="18"/>
      <c r="F45" s="18"/>
      <c r="G45" s="78"/>
      <c r="H45" s="78"/>
      <c r="I45" s="18"/>
      <c r="N45" s="78"/>
      <c r="O45" s="78"/>
    </row>
    <row r="46" spans="3:15" x14ac:dyDescent="0.25">
      <c r="C46" s="18"/>
      <c r="D46" s="78"/>
      <c r="E46" s="18"/>
      <c r="F46" s="18"/>
      <c r="G46" s="78"/>
      <c r="H46" s="78"/>
      <c r="I46" s="18"/>
      <c r="N46" s="78"/>
      <c r="O46" s="78"/>
    </row>
    <row r="47" spans="3:15" x14ac:dyDescent="0.25">
      <c r="C47" s="18"/>
      <c r="D47" s="78"/>
      <c r="E47" s="18"/>
      <c r="F47" s="18"/>
      <c r="G47" s="78"/>
      <c r="H47" s="78"/>
      <c r="I47" s="18"/>
      <c r="N47" s="78"/>
      <c r="O47" s="78"/>
    </row>
    <row r="48" spans="3:15" x14ac:dyDescent="0.25">
      <c r="C48" s="18"/>
      <c r="D48" s="78"/>
      <c r="E48" s="18"/>
      <c r="F48" s="18"/>
      <c r="G48" s="78"/>
      <c r="H48" s="78"/>
      <c r="I48" s="18"/>
      <c r="N48" s="78"/>
      <c r="O48" s="78"/>
    </row>
    <row r="49" spans="3:15" x14ac:dyDescent="0.25">
      <c r="C49" s="18"/>
      <c r="D49" s="78"/>
      <c r="E49" s="18"/>
      <c r="F49" s="18"/>
      <c r="G49" s="78"/>
      <c r="H49" s="78"/>
      <c r="I49" s="18"/>
      <c r="N49" s="78"/>
      <c r="O49" s="78"/>
    </row>
    <row r="50" spans="3:15" x14ac:dyDescent="0.25">
      <c r="C50" s="18"/>
      <c r="D50" s="78"/>
      <c r="E50" s="18"/>
      <c r="F50" s="18"/>
      <c r="G50" s="78"/>
      <c r="H50" s="78"/>
      <c r="I50" s="18"/>
      <c r="N50" s="78"/>
      <c r="O50" s="78"/>
    </row>
    <row r="51" spans="3:15" x14ac:dyDescent="0.25">
      <c r="C51" s="18"/>
      <c r="D51" s="78"/>
      <c r="E51" s="18"/>
      <c r="F51" s="18"/>
      <c r="G51" s="78"/>
      <c r="H51" s="78"/>
      <c r="I51" s="18"/>
      <c r="N51" s="78"/>
      <c r="O51" s="78"/>
    </row>
    <row r="52" spans="3:15" x14ac:dyDescent="0.25">
      <c r="C52" s="18"/>
      <c r="D52" s="78"/>
      <c r="E52" s="18"/>
      <c r="F52" s="18"/>
      <c r="G52" s="78"/>
      <c r="H52" s="78"/>
      <c r="I52" s="18"/>
      <c r="N52" s="78"/>
      <c r="O52" s="78"/>
    </row>
    <row r="53" spans="3:15" x14ac:dyDescent="0.25">
      <c r="C53" s="18"/>
      <c r="D53" s="78"/>
      <c r="E53" s="18"/>
      <c r="F53" s="18"/>
      <c r="G53" s="78"/>
      <c r="H53" s="78"/>
      <c r="I53" s="18"/>
      <c r="N53" s="78"/>
      <c r="O53" s="78"/>
    </row>
    <row r="54" spans="3:15" x14ac:dyDescent="0.25">
      <c r="C54" s="18"/>
      <c r="D54" s="78"/>
      <c r="E54" s="18"/>
      <c r="F54" s="18"/>
      <c r="G54" s="78"/>
      <c r="H54" s="78"/>
      <c r="I54" s="18"/>
      <c r="N54" s="78"/>
      <c r="O54" s="78"/>
    </row>
    <row r="55" spans="3:15" x14ac:dyDescent="0.25">
      <c r="C55" s="18"/>
      <c r="D55" s="78"/>
      <c r="E55" s="18"/>
      <c r="F55" s="18"/>
      <c r="G55" s="78"/>
      <c r="H55" s="78"/>
      <c r="I55" s="18"/>
      <c r="N55" s="78"/>
      <c r="O55" s="78"/>
    </row>
    <row r="56" spans="3:15" x14ac:dyDescent="0.25">
      <c r="C56" s="18"/>
      <c r="D56" s="78"/>
      <c r="E56" s="18"/>
      <c r="F56" s="18"/>
      <c r="G56" s="78"/>
      <c r="H56" s="78"/>
      <c r="I56" s="18"/>
      <c r="N56" s="78"/>
      <c r="O56" s="78"/>
    </row>
    <row r="57" spans="3:15" x14ac:dyDescent="0.25">
      <c r="C57" s="18"/>
      <c r="D57" s="78"/>
      <c r="E57" s="18"/>
      <c r="F57" s="18"/>
      <c r="G57" s="78"/>
      <c r="H57" s="78"/>
      <c r="I57" s="18"/>
      <c r="N57" s="78"/>
      <c r="O57" s="78"/>
    </row>
    <row r="58" spans="3:15" x14ac:dyDescent="0.25">
      <c r="C58" s="18"/>
      <c r="D58" s="78"/>
      <c r="E58" s="18"/>
      <c r="F58" s="18"/>
      <c r="G58" s="78"/>
      <c r="H58" s="78"/>
      <c r="I58" s="18"/>
      <c r="N58" s="78"/>
      <c r="O58" s="78"/>
    </row>
    <row r="59" spans="3:15" x14ac:dyDescent="0.25">
      <c r="C59" s="18"/>
      <c r="D59" s="78"/>
      <c r="E59" s="18"/>
      <c r="F59" s="18"/>
      <c r="G59" s="78"/>
      <c r="H59" s="78"/>
      <c r="I59" s="18"/>
      <c r="N59" s="78"/>
      <c r="O59" s="78"/>
    </row>
    <row r="60" spans="3:15" x14ac:dyDescent="0.25">
      <c r="C60" s="18"/>
      <c r="D60" s="78"/>
      <c r="E60" s="18"/>
      <c r="F60" s="18"/>
      <c r="G60" s="78"/>
      <c r="H60" s="78"/>
      <c r="I60" s="18"/>
      <c r="N60" s="78"/>
      <c r="O60" s="78"/>
    </row>
    <row r="61" spans="3:15" x14ac:dyDescent="0.25">
      <c r="C61" s="18"/>
      <c r="D61" s="78"/>
      <c r="E61" s="18"/>
      <c r="F61" s="18"/>
      <c r="G61" s="78"/>
      <c r="H61" s="78"/>
      <c r="I61" s="18"/>
      <c r="N61" s="78"/>
      <c r="O61" s="78"/>
    </row>
    <row r="62" spans="3:15" x14ac:dyDescent="0.25">
      <c r="C62" s="18"/>
      <c r="D62" s="78"/>
      <c r="E62" s="18"/>
      <c r="F62" s="18"/>
      <c r="G62" s="78"/>
      <c r="H62" s="78"/>
      <c r="I62" s="18"/>
      <c r="N62" s="78"/>
      <c r="O62" s="78"/>
    </row>
    <row r="63" spans="3:15" x14ac:dyDescent="0.25">
      <c r="C63" s="18"/>
      <c r="D63" s="78"/>
      <c r="E63" s="18"/>
      <c r="F63" s="18"/>
      <c r="G63" s="78"/>
      <c r="H63" s="78"/>
      <c r="I63" s="18"/>
      <c r="N63" s="78"/>
      <c r="O63" s="78"/>
    </row>
    <row r="64" spans="3:15" x14ac:dyDescent="0.25">
      <c r="C64" s="18"/>
      <c r="D64" s="78"/>
      <c r="E64" s="18"/>
      <c r="F64" s="18"/>
      <c r="G64" s="78"/>
      <c r="H64" s="78"/>
      <c r="I64" s="18"/>
      <c r="N64" s="78"/>
      <c r="O64" s="78"/>
    </row>
    <row r="65" spans="3:15" x14ac:dyDescent="0.25">
      <c r="C65" s="18"/>
      <c r="D65" s="78"/>
      <c r="E65" s="18"/>
      <c r="F65" s="18"/>
      <c r="G65" s="78"/>
      <c r="H65" s="78"/>
      <c r="I65" s="18"/>
      <c r="N65" s="78"/>
      <c r="O65" s="78"/>
    </row>
    <row r="66" spans="3:15" x14ac:dyDescent="0.25">
      <c r="C66" s="18"/>
      <c r="D66" s="78"/>
      <c r="E66" s="18"/>
      <c r="F66" s="18"/>
      <c r="G66" s="78"/>
      <c r="H66" s="78"/>
      <c r="I66" s="18"/>
      <c r="N66" s="78"/>
      <c r="O66" s="78"/>
    </row>
    <row r="67" spans="3:15" x14ac:dyDescent="0.25">
      <c r="C67" s="18"/>
      <c r="D67" s="78"/>
      <c r="E67" s="18"/>
      <c r="F67" s="18"/>
      <c r="G67" s="78"/>
      <c r="H67" s="78"/>
      <c r="I67" s="18"/>
      <c r="N67" s="78"/>
      <c r="O67" s="78"/>
    </row>
    <row r="68" spans="3:15" x14ac:dyDescent="0.25">
      <c r="C68" s="18"/>
      <c r="D68" s="78"/>
      <c r="E68" s="18"/>
      <c r="F68" s="18"/>
      <c r="G68" s="78"/>
      <c r="H68" s="78"/>
      <c r="I68" s="18"/>
      <c r="N68" s="78"/>
      <c r="O68" s="78"/>
    </row>
    <row r="69" spans="3:15" x14ac:dyDescent="0.25">
      <c r="C69" s="18"/>
      <c r="D69" s="78"/>
      <c r="E69" s="18"/>
      <c r="F69" s="18"/>
      <c r="G69" s="78"/>
      <c r="H69" s="78"/>
      <c r="I69" s="18"/>
      <c r="N69" s="78"/>
      <c r="O69" s="78"/>
    </row>
    <row r="70" spans="3:15" x14ac:dyDescent="0.25">
      <c r="C70" s="18"/>
      <c r="D70" s="78"/>
      <c r="E70" s="18"/>
      <c r="F70" s="18"/>
      <c r="G70" s="78"/>
      <c r="H70" s="78"/>
      <c r="I70" s="18"/>
      <c r="N70" s="78"/>
      <c r="O70" s="78"/>
    </row>
    <row r="71" spans="3:15" x14ac:dyDescent="0.25">
      <c r="C71" s="18"/>
      <c r="D71" s="78"/>
      <c r="E71" s="18"/>
      <c r="F71" s="18"/>
      <c r="G71" s="78"/>
      <c r="H71" s="78"/>
      <c r="I71" s="18"/>
      <c r="N71" s="78"/>
      <c r="O71" s="78"/>
    </row>
    <row r="72" spans="3:15" x14ac:dyDescent="0.25">
      <c r="C72" s="18"/>
      <c r="D72" s="78"/>
      <c r="E72" s="18"/>
      <c r="F72" s="18"/>
      <c r="G72" s="78"/>
      <c r="H72" s="78"/>
      <c r="I72" s="18"/>
      <c r="N72" s="78"/>
      <c r="O72" s="78"/>
    </row>
    <row r="73" spans="3:15" x14ac:dyDescent="0.25">
      <c r="C73" s="18"/>
      <c r="D73" s="78"/>
      <c r="E73" s="18"/>
      <c r="F73" s="18"/>
      <c r="G73" s="78"/>
      <c r="H73" s="78"/>
      <c r="I73" s="18"/>
      <c r="N73" s="78"/>
      <c r="O73" s="78"/>
    </row>
    <row r="74" spans="3:15" x14ac:dyDescent="0.25">
      <c r="C74" s="18"/>
      <c r="D74" s="78"/>
      <c r="E74" s="18"/>
      <c r="F74" s="18"/>
      <c r="G74" s="78"/>
      <c r="H74" s="78"/>
      <c r="I74" s="18"/>
      <c r="N74" s="78"/>
      <c r="O74" s="78"/>
    </row>
    <row r="75" spans="3:15" x14ac:dyDescent="0.25">
      <c r="C75" s="18"/>
      <c r="D75" s="78"/>
      <c r="E75" s="18"/>
      <c r="F75" s="18"/>
      <c r="G75" s="78"/>
      <c r="H75" s="78"/>
      <c r="I75" s="18"/>
      <c r="N75" s="78"/>
      <c r="O75" s="78"/>
    </row>
    <row r="76" spans="3:15" x14ac:dyDescent="0.25">
      <c r="C76" s="18"/>
      <c r="D76" s="78"/>
      <c r="E76" s="18"/>
      <c r="F76" s="18"/>
      <c r="G76" s="78"/>
      <c r="H76" s="78"/>
      <c r="I76" s="18"/>
      <c r="N76" s="78"/>
      <c r="O76" s="78"/>
    </row>
    <row r="77" spans="3:15" x14ac:dyDescent="0.25">
      <c r="C77" s="18"/>
      <c r="D77" s="78"/>
      <c r="E77" s="18"/>
      <c r="F77" s="18"/>
      <c r="G77" s="78"/>
      <c r="H77" s="78"/>
      <c r="I77" s="18"/>
      <c r="N77" s="78"/>
      <c r="O77" s="78"/>
    </row>
    <row r="78" spans="3:15" x14ac:dyDescent="0.25">
      <c r="C78" s="18"/>
      <c r="D78" s="78"/>
      <c r="E78" s="18"/>
      <c r="F78" s="18"/>
      <c r="G78" s="78"/>
      <c r="H78" s="78"/>
      <c r="I78" s="18"/>
      <c r="N78" s="78"/>
      <c r="O78" s="78"/>
    </row>
    <row r="79" spans="3:15" x14ac:dyDescent="0.25">
      <c r="C79" s="18"/>
      <c r="D79" s="78"/>
      <c r="E79" s="18"/>
      <c r="F79" s="18"/>
      <c r="G79" s="78"/>
      <c r="H79" s="78"/>
      <c r="I79" s="18"/>
      <c r="N79" s="78"/>
      <c r="O79" s="78"/>
    </row>
    <row r="80" spans="3:15" x14ac:dyDescent="0.25">
      <c r="C80" s="18"/>
      <c r="D80" s="78"/>
      <c r="E80" s="18"/>
      <c r="F80" s="18"/>
      <c r="G80" s="78"/>
      <c r="H80" s="78"/>
      <c r="I80" s="18"/>
      <c r="N80" s="78"/>
      <c r="O80" s="78"/>
    </row>
    <row r="81" spans="3:15" x14ac:dyDescent="0.25">
      <c r="C81" s="18"/>
      <c r="D81" s="78"/>
      <c r="E81" s="18"/>
      <c r="F81" s="18"/>
      <c r="G81" s="78"/>
      <c r="H81" s="78"/>
      <c r="I81" s="18"/>
      <c r="N81" s="78"/>
      <c r="O81" s="78"/>
    </row>
    <row r="82" spans="3:15" x14ac:dyDescent="0.25">
      <c r="C82" s="18"/>
      <c r="D82" s="78"/>
      <c r="E82" s="18"/>
      <c r="F82" s="18"/>
      <c r="G82" s="78"/>
      <c r="H82" s="78"/>
      <c r="I82" s="18"/>
      <c r="N82" s="78"/>
      <c r="O82" s="78"/>
    </row>
    <row r="83" spans="3:15" x14ac:dyDescent="0.25">
      <c r="C83" s="18"/>
      <c r="D83" s="78"/>
      <c r="E83" s="18"/>
      <c r="F83" s="18"/>
      <c r="G83" s="78"/>
      <c r="H83" s="78"/>
      <c r="I83" s="18"/>
      <c r="N83" s="78"/>
      <c r="O83" s="78"/>
    </row>
    <row r="84" spans="3:15" x14ac:dyDescent="0.25">
      <c r="C84" s="18"/>
      <c r="D84" s="78"/>
      <c r="E84" s="18"/>
      <c r="F84" s="18"/>
      <c r="G84" s="78"/>
      <c r="H84" s="78"/>
      <c r="I84" s="18"/>
      <c r="N84" s="78"/>
      <c r="O84" s="78"/>
    </row>
    <row r="85" spans="3:15" x14ac:dyDescent="0.25">
      <c r="C85" s="18"/>
      <c r="D85" s="78"/>
      <c r="E85" s="18"/>
      <c r="F85" s="18"/>
      <c r="G85" s="78"/>
      <c r="H85" s="78"/>
      <c r="I85" s="18"/>
      <c r="N85" s="78"/>
      <c r="O85" s="78"/>
    </row>
    <row r="86" spans="3:15" x14ac:dyDescent="0.25">
      <c r="C86" s="18"/>
      <c r="D86" s="78"/>
      <c r="E86" s="18"/>
      <c r="F86" s="18"/>
      <c r="G86" s="78"/>
      <c r="H86" s="78"/>
      <c r="I86" s="18"/>
      <c r="N86" s="78"/>
      <c r="O86" s="78"/>
    </row>
    <row r="87" spans="3:15" x14ac:dyDescent="0.25">
      <c r="C87" s="18"/>
      <c r="D87" s="78"/>
      <c r="E87" s="18"/>
      <c r="F87" s="18"/>
      <c r="G87" s="78"/>
      <c r="H87" s="78"/>
      <c r="I87" s="18"/>
      <c r="N87" s="78"/>
      <c r="O87" s="78"/>
    </row>
    <row r="88" spans="3:15" x14ac:dyDescent="0.25">
      <c r="C88" s="18"/>
      <c r="D88" s="78"/>
      <c r="E88" s="18"/>
      <c r="F88" s="18"/>
      <c r="G88" s="78"/>
      <c r="H88" s="78"/>
      <c r="I88" s="18"/>
      <c r="N88" s="78"/>
      <c r="O88" s="78"/>
    </row>
    <row r="89" spans="3:15" x14ac:dyDescent="0.25">
      <c r="C89" s="18"/>
      <c r="D89" s="78"/>
      <c r="E89" s="18"/>
      <c r="F89" s="18"/>
      <c r="G89" s="78"/>
      <c r="H89" s="78"/>
      <c r="I89" s="18"/>
      <c r="N89" s="78"/>
      <c r="O89" s="78"/>
    </row>
    <row r="90" spans="3:15" x14ac:dyDescent="0.25">
      <c r="C90" s="18"/>
      <c r="D90" s="78"/>
      <c r="E90" s="18"/>
      <c r="F90" s="18"/>
      <c r="G90" s="78"/>
      <c r="H90" s="78"/>
      <c r="I90" s="18"/>
      <c r="N90" s="78"/>
      <c r="O90" s="78"/>
    </row>
    <row r="91" spans="3:15" x14ac:dyDescent="0.25">
      <c r="C91" s="18"/>
      <c r="D91" s="78"/>
      <c r="E91" s="18"/>
      <c r="F91" s="18"/>
      <c r="G91" s="78"/>
      <c r="H91" s="78"/>
      <c r="I91" s="18"/>
      <c r="N91" s="78"/>
      <c r="O91" s="78"/>
    </row>
    <row r="92" spans="3:15" x14ac:dyDescent="0.25">
      <c r="C92" s="18"/>
      <c r="D92" s="78"/>
      <c r="E92" s="18"/>
      <c r="F92" s="18"/>
      <c r="G92" s="78"/>
      <c r="H92" s="78"/>
      <c r="I92" s="18"/>
      <c r="N92" s="78"/>
      <c r="O92" s="78"/>
    </row>
    <row r="93" spans="3:15" x14ac:dyDescent="0.25">
      <c r="C93" s="18"/>
      <c r="D93" s="78"/>
      <c r="E93" s="18"/>
      <c r="F93" s="18"/>
      <c r="G93" s="78"/>
      <c r="H93" s="78"/>
      <c r="I93" s="18"/>
      <c r="N93" s="78"/>
      <c r="O93" s="78"/>
    </row>
    <row r="94" spans="3:15" x14ac:dyDescent="0.25">
      <c r="C94" s="18"/>
      <c r="D94" s="78"/>
      <c r="E94" s="18"/>
      <c r="F94" s="18"/>
      <c r="G94" s="78"/>
      <c r="H94" s="78"/>
      <c r="I94" s="18"/>
      <c r="N94" s="78"/>
      <c r="O94" s="78"/>
    </row>
    <row r="95" spans="3:15" x14ac:dyDescent="0.25">
      <c r="C95" s="18"/>
      <c r="D95" s="78"/>
      <c r="E95" s="18"/>
      <c r="F95" s="18"/>
      <c r="G95" s="78"/>
      <c r="H95" s="78"/>
      <c r="I95" s="18"/>
      <c r="N95" s="78"/>
      <c r="O95" s="78"/>
    </row>
    <row r="96" spans="3:15" x14ac:dyDescent="0.25">
      <c r="C96" s="18"/>
      <c r="D96" s="78"/>
      <c r="E96" s="18"/>
      <c r="F96" s="18"/>
      <c r="G96" s="78"/>
      <c r="H96" s="78"/>
      <c r="I96" s="18"/>
      <c r="N96" s="78"/>
      <c r="O96" s="78"/>
    </row>
    <row r="97" spans="3:15" x14ac:dyDescent="0.25">
      <c r="C97" s="18"/>
      <c r="D97" s="78"/>
      <c r="E97" s="18"/>
      <c r="F97" s="18"/>
      <c r="G97" s="78"/>
      <c r="H97" s="78"/>
      <c r="I97" s="18"/>
      <c r="N97" s="78"/>
      <c r="O97" s="78"/>
    </row>
    <row r="98" spans="3:15" x14ac:dyDescent="0.25">
      <c r="C98" s="18"/>
      <c r="D98" s="78"/>
      <c r="E98" s="18"/>
      <c r="F98" s="18"/>
      <c r="G98" s="78"/>
      <c r="H98" s="78"/>
      <c r="I98" s="18"/>
      <c r="N98" s="78"/>
      <c r="O98" s="78"/>
    </row>
    <row r="99" spans="3:15" x14ac:dyDescent="0.25">
      <c r="C99" s="18"/>
      <c r="D99" s="78"/>
      <c r="E99" s="18"/>
      <c r="F99" s="18"/>
      <c r="G99" s="78"/>
      <c r="H99" s="78"/>
      <c r="I99" s="18"/>
      <c r="N99" s="78"/>
      <c r="O99" s="78"/>
    </row>
    <row r="100" spans="3:15" x14ac:dyDescent="0.25">
      <c r="C100" s="18"/>
      <c r="D100" s="78"/>
      <c r="E100" s="18"/>
      <c r="F100" s="18"/>
      <c r="G100" s="78"/>
      <c r="H100" s="78"/>
      <c r="I100" s="18"/>
      <c r="N100" s="78"/>
      <c r="O100" s="78"/>
    </row>
    <row r="101" spans="3:15" x14ac:dyDescent="0.25">
      <c r="C101" s="18"/>
      <c r="D101" s="78"/>
      <c r="E101" s="18"/>
      <c r="F101" s="18"/>
      <c r="G101" s="78"/>
      <c r="H101" s="78"/>
      <c r="I101" s="18"/>
      <c r="N101" s="78"/>
      <c r="O101" s="78"/>
    </row>
    <row r="102" spans="3:15" x14ac:dyDescent="0.25">
      <c r="C102" s="18"/>
      <c r="D102" s="78"/>
      <c r="E102" s="18"/>
      <c r="F102" s="18"/>
      <c r="G102" s="78"/>
      <c r="H102" s="78"/>
      <c r="I102" s="18"/>
      <c r="N102" s="78"/>
      <c r="O102" s="78"/>
    </row>
    <row r="103" spans="3:15" x14ac:dyDescent="0.25">
      <c r="C103" s="18"/>
      <c r="D103" s="78"/>
      <c r="E103" s="18"/>
      <c r="F103" s="18"/>
      <c r="G103" s="78"/>
      <c r="H103" s="78"/>
      <c r="I103" s="18"/>
      <c r="N103" s="78"/>
      <c r="O103" s="78"/>
    </row>
    <row r="104" spans="3:15" x14ac:dyDescent="0.25">
      <c r="C104" s="18"/>
      <c r="D104" s="78"/>
      <c r="E104" s="18"/>
      <c r="F104" s="18"/>
      <c r="G104" s="78"/>
      <c r="H104" s="78"/>
      <c r="I104" s="18"/>
      <c r="N104" s="78"/>
      <c r="O104" s="78"/>
    </row>
    <row r="105" spans="3:15" x14ac:dyDescent="0.25">
      <c r="C105" s="18"/>
      <c r="D105" s="78"/>
      <c r="E105" s="18"/>
      <c r="F105" s="18"/>
      <c r="G105" s="78"/>
      <c r="H105" s="78"/>
      <c r="I105" s="18"/>
      <c r="N105" s="78"/>
      <c r="O105" s="78"/>
    </row>
    <row r="106" spans="3:15" x14ac:dyDescent="0.25">
      <c r="C106" s="18"/>
      <c r="D106" s="78"/>
      <c r="E106" s="18"/>
      <c r="F106" s="18"/>
      <c r="G106" s="78"/>
      <c r="H106" s="78"/>
      <c r="I106" s="18"/>
      <c r="N106" s="78"/>
      <c r="O106" s="78"/>
    </row>
    <row r="107" spans="3:15" x14ac:dyDescent="0.25">
      <c r="C107" s="18"/>
      <c r="D107" s="78"/>
      <c r="E107" s="18"/>
      <c r="F107" s="18"/>
      <c r="G107" s="78"/>
      <c r="H107" s="78"/>
      <c r="I107" s="18"/>
      <c r="N107" s="78"/>
      <c r="O107" s="78"/>
    </row>
    <row r="108" spans="3:15" x14ac:dyDescent="0.25">
      <c r="C108" s="18"/>
      <c r="D108" s="78"/>
      <c r="E108" s="18"/>
      <c r="F108" s="18"/>
      <c r="G108" s="78"/>
      <c r="H108" s="78"/>
      <c r="I108" s="18"/>
      <c r="N108" s="78"/>
      <c r="O108" s="78"/>
    </row>
    <row r="109" spans="3:15" x14ac:dyDescent="0.25">
      <c r="C109" s="18"/>
      <c r="D109" s="78"/>
      <c r="E109" s="18"/>
      <c r="F109" s="18"/>
      <c r="G109" s="78"/>
      <c r="H109" s="78"/>
      <c r="I109" s="18"/>
      <c r="N109" s="78"/>
      <c r="O109" s="78"/>
    </row>
    <row r="110" spans="3:15" x14ac:dyDescent="0.25">
      <c r="C110" s="18"/>
      <c r="D110" s="78"/>
      <c r="E110" s="18"/>
      <c r="F110" s="18"/>
      <c r="G110" s="78"/>
      <c r="H110" s="78"/>
      <c r="I110" s="18"/>
      <c r="N110" s="78"/>
      <c r="O110" s="78"/>
    </row>
    <row r="111" spans="3:15" x14ac:dyDescent="0.25">
      <c r="C111" s="18"/>
      <c r="D111" s="78"/>
      <c r="E111" s="18"/>
      <c r="F111" s="18"/>
      <c r="G111" s="78"/>
      <c r="H111" s="78"/>
      <c r="I111" s="18"/>
      <c r="N111" s="78"/>
      <c r="O111" s="78"/>
    </row>
    <row r="112" spans="3:15" x14ac:dyDescent="0.25">
      <c r="C112" s="18"/>
      <c r="D112" s="78"/>
      <c r="E112" s="18"/>
      <c r="F112" s="18"/>
      <c r="G112" s="78"/>
      <c r="H112" s="78"/>
      <c r="I112" s="18"/>
      <c r="N112" s="78"/>
      <c r="O112" s="78"/>
    </row>
    <row r="113" spans="3:15" x14ac:dyDescent="0.25">
      <c r="C113" s="18"/>
      <c r="D113" s="78"/>
      <c r="E113" s="18"/>
      <c r="F113" s="18"/>
      <c r="G113" s="78"/>
      <c r="H113" s="78"/>
      <c r="I113" s="18"/>
      <c r="N113" s="78"/>
      <c r="O113" s="78"/>
    </row>
    <row r="114" spans="3:15" x14ac:dyDescent="0.25">
      <c r="C114" s="18"/>
      <c r="D114" s="78"/>
      <c r="E114" s="18"/>
      <c r="F114" s="18"/>
      <c r="G114" s="78"/>
      <c r="H114" s="78"/>
      <c r="I114" s="18"/>
      <c r="N114" s="78"/>
      <c r="O114" s="78"/>
    </row>
    <row r="115" spans="3:15" x14ac:dyDescent="0.25">
      <c r="C115" s="18"/>
      <c r="D115" s="78"/>
      <c r="E115" s="18"/>
      <c r="F115" s="18"/>
      <c r="G115" s="78"/>
      <c r="H115" s="78"/>
      <c r="I115" s="18"/>
      <c r="N115" s="78"/>
      <c r="O115" s="78"/>
    </row>
    <row r="116" spans="3:15" x14ac:dyDescent="0.25">
      <c r="C116" s="18"/>
      <c r="D116" s="78"/>
      <c r="E116" s="18"/>
      <c r="F116" s="18"/>
      <c r="G116" s="78"/>
      <c r="H116" s="78"/>
      <c r="I116" s="18"/>
      <c r="N116" s="78"/>
      <c r="O116" s="78"/>
    </row>
    <row r="117" spans="3:15" x14ac:dyDescent="0.25">
      <c r="C117" s="18"/>
      <c r="D117" s="78"/>
      <c r="E117" s="18"/>
      <c r="F117" s="18"/>
      <c r="G117" s="78"/>
      <c r="H117" s="78"/>
      <c r="I117" s="18"/>
      <c r="N117" s="78"/>
      <c r="O117" s="78"/>
    </row>
    <row r="118" spans="3:15" x14ac:dyDescent="0.25">
      <c r="C118" s="18"/>
      <c r="D118" s="78"/>
      <c r="E118" s="18"/>
      <c r="F118" s="18"/>
      <c r="G118" s="78"/>
      <c r="H118" s="78"/>
      <c r="I118" s="18"/>
      <c r="N118" s="78"/>
      <c r="O118" s="78"/>
    </row>
    <row r="119" spans="3:15" x14ac:dyDescent="0.25">
      <c r="C119" s="18"/>
      <c r="D119" s="78"/>
      <c r="E119" s="18"/>
      <c r="F119" s="18"/>
      <c r="G119" s="78"/>
      <c r="H119" s="78"/>
      <c r="I119" s="18"/>
      <c r="N119" s="78"/>
      <c r="O119" s="78"/>
    </row>
    <row r="120" spans="3:15" x14ac:dyDescent="0.25">
      <c r="C120" s="18"/>
      <c r="D120" s="78"/>
      <c r="E120" s="18"/>
      <c r="F120" s="18"/>
      <c r="G120" s="78"/>
      <c r="H120" s="78"/>
      <c r="I120" s="18"/>
      <c r="N120" s="78"/>
      <c r="O120" s="78"/>
    </row>
    <row r="121" spans="3:15" x14ac:dyDescent="0.25">
      <c r="C121" s="18"/>
      <c r="D121" s="78"/>
      <c r="E121" s="18"/>
      <c r="F121" s="18"/>
      <c r="G121" s="78"/>
      <c r="H121" s="78"/>
      <c r="I121" s="18"/>
      <c r="N121" s="78"/>
      <c r="O121" s="78"/>
    </row>
    <row r="122" spans="3:15" x14ac:dyDescent="0.25">
      <c r="C122" s="18"/>
      <c r="D122" s="78"/>
      <c r="E122" s="18"/>
      <c r="F122" s="18"/>
      <c r="G122" s="78"/>
      <c r="H122" s="78"/>
      <c r="I122" s="18"/>
      <c r="N122" s="78"/>
      <c r="O122" s="78"/>
    </row>
    <row r="123" spans="3:15" x14ac:dyDescent="0.25">
      <c r="C123" s="18"/>
      <c r="D123" s="78"/>
      <c r="E123" s="18"/>
      <c r="F123" s="18"/>
      <c r="G123" s="78"/>
      <c r="H123" s="78"/>
      <c r="I123" s="18"/>
      <c r="N123" s="78"/>
      <c r="O123" s="78"/>
    </row>
    <row r="124" spans="3:15" x14ac:dyDescent="0.25">
      <c r="C124" s="18"/>
      <c r="D124" s="78"/>
      <c r="E124" s="18"/>
      <c r="F124" s="18"/>
      <c r="G124" s="78"/>
      <c r="H124" s="78"/>
      <c r="I124" s="18"/>
      <c r="N124" s="78"/>
      <c r="O124" s="78"/>
    </row>
    <row r="125" spans="3:15" x14ac:dyDescent="0.25">
      <c r="C125" s="18"/>
      <c r="D125" s="78"/>
      <c r="E125" s="18"/>
      <c r="F125" s="18"/>
      <c r="G125" s="78"/>
      <c r="H125" s="78"/>
      <c r="I125" s="18"/>
      <c r="N125" s="78"/>
      <c r="O125" s="78"/>
    </row>
    <row r="126" spans="3:15" x14ac:dyDescent="0.25">
      <c r="C126" s="18"/>
      <c r="D126" s="78"/>
      <c r="E126" s="18"/>
      <c r="F126" s="18"/>
      <c r="G126" s="78"/>
      <c r="H126" s="78"/>
      <c r="I126" s="18"/>
      <c r="N126" s="78"/>
      <c r="O126" s="78"/>
    </row>
    <row r="127" spans="3:15" x14ac:dyDescent="0.25">
      <c r="C127" s="18"/>
      <c r="D127" s="78"/>
      <c r="E127" s="18"/>
      <c r="F127" s="18"/>
      <c r="G127" s="78"/>
      <c r="H127" s="78"/>
      <c r="I127" s="18"/>
      <c r="N127" s="78"/>
      <c r="O127" s="78"/>
    </row>
    <row r="128" spans="3:15" x14ac:dyDescent="0.25">
      <c r="C128" s="18"/>
      <c r="D128" s="78"/>
      <c r="E128" s="18"/>
      <c r="F128" s="18"/>
      <c r="G128" s="78"/>
      <c r="H128" s="78"/>
      <c r="I128" s="18"/>
      <c r="N128" s="78"/>
      <c r="O128" s="78"/>
    </row>
    <row r="129" spans="3:15" x14ac:dyDescent="0.25">
      <c r="C129" s="18"/>
      <c r="D129" s="78"/>
      <c r="E129" s="18"/>
      <c r="F129" s="18"/>
      <c r="G129" s="78"/>
      <c r="H129" s="78"/>
      <c r="I129" s="18"/>
      <c r="N129" s="78"/>
      <c r="O129" s="78"/>
    </row>
    <row r="130" spans="3:15" x14ac:dyDescent="0.25">
      <c r="C130" s="18"/>
      <c r="D130" s="78"/>
      <c r="E130" s="18"/>
      <c r="F130" s="18"/>
      <c r="G130" s="78"/>
      <c r="H130" s="78"/>
      <c r="I130" s="18"/>
      <c r="N130" s="78"/>
      <c r="O130" s="78"/>
    </row>
    <row r="131" spans="3:15" x14ac:dyDescent="0.25">
      <c r="C131" s="18"/>
      <c r="D131" s="78"/>
      <c r="E131" s="18"/>
      <c r="F131" s="18"/>
      <c r="G131" s="78"/>
      <c r="H131" s="78"/>
      <c r="I131" s="18"/>
      <c r="N131" s="78"/>
      <c r="O131" s="78"/>
    </row>
    <row r="132" spans="3:15" x14ac:dyDescent="0.25">
      <c r="C132" s="18"/>
      <c r="D132" s="78"/>
      <c r="E132" s="18"/>
      <c r="F132" s="18"/>
      <c r="G132" s="78"/>
      <c r="H132" s="78"/>
      <c r="I132" s="18"/>
      <c r="N132" s="78"/>
      <c r="O132" s="78"/>
    </row>
    <row r="133" spans="3:15" x14ac:dyDescent="0.25">
      <c r="C133" s="18"/>
      <c r="D133" s="78"/>
      <c r="E133" s="18"/>
      <c r="F133" s="18"/>
      <c r="G133" s="78"/>
      <c r="H133" s="78"/>
      <c r="I133" s="18"/>
      <c r="N133" s="78"/>
      <c r="O133" s="78"/>
    </row>
    <row r="134" spans="3:15" x14ac:dyDescent="0.25">
      <c r="C134" s="18"/>
      <c r="D134" s="78"/>
      <c r="E134" s="18"/>
      <c r="F134" s="18"/>
      <c r="G134" s="78"/>
      <c r="H134" s="78"/>
      <c r="I134" s="18"/>
      <c r="N134" s="78"/>
      <c r="O134" s="78"/>
    </row>
    <row r="135" spans="3:15" x14ac:dyDescent="0.25">
      <c r="C135" s="18"/>
      <c r="D135" s="78"/>
      <c r="E135" s="18"/>
      <c r="F135" s="18"/>
      <c r="G135" s="78"/>
      <c r="H135" s="78"/>
      <c r="I135" s="18"/>
      <c r="N135" s="78"/>
      <c r="O135" s="78"/>
    </row>
    <row r="136" spans="3:15" x14ac:dyDescent="0.25">
      <c r="C136" s="18"/>
      <c r="D136" s="78"/>
      <c r="E136" s="18"/>
      <c r="F136" s="18"/>
      <c r="G136" s="78"/>
      <c r="H136" s="78"/>
      <c r="I136" s="18"/>
      <c r="N136" s="78"/>
      <c r="O136" s="78"/>
    </row>
    <row r="137" spans="3:15" x14ac:dyDescent="0.25">
      <c r="C137" s="18"/>
      <c r="D137" s="78"/>
      <c r="E137" s="18"/>
      <c r="F137" s="18"/>
      <c r="G137" s="78"/>
      <c r="H137" s="78"/>
      <c r="I137" s="18"/>
      <c r="N137" s="78"/>
      <c r="O137" s="78"/>
    </row>
    <row r="138" spans="3:15" x14ac:dyDescent="0.25">
      <c r="C138" s="18"/>
      <c r="D138" s="78"/>
      <c r="E138" s="18"/>
      <c r="F138" s="18"/>
      <c r="G138" s="78"/>
      <c r="H138" s="78"/>
      <c r="I138" s="18"/>
      <c r="N138" s="78"/>
      <c r="O138" s="78"/>
    </row>
    <row r="139" spans="3:15" x14ac:dyDescent="0.25">
      <c r="C139" s="18"/>
      <c r="D139" s="78"/>
      <c r="E139" s="18"/>
      <c r="F139" s="18"/>
      <c r="G139" s="78"/>
      <c r="H139" s="78"/>
      <c r="I139" s="18"/>
      <c r="N139" s="78"/>
      <c r="O139" s="78"/>
    </row>
    <row r="140" spans="3:15" x14ac:dyDescent="0.25">
      <c r="C140" s="18"/>
      <c r="D140" s="78"/>
      <c r="E140" s="18"/>
      <c r="F140" s="18"/>
      <c r="G140" s="78"/>
      <c r="H140" s="78"/>
      <c r="I140" s="18"/>
      <c r="N140" s="78"/>
      <c r="O140" s="78"/>
    </row>
    <row r="141" spans="3:15" x14ac:dyDescent="0.25">
      <c r="C141" s="18"/>
      <c r="D141" s="78"/>
      <c r="E141" s="18"/>
      <c r="F141" s="18"/>
      <c r="G141" s="78"/>
      <c r="H141" s="78"/>
      <c r="I141" s="18"/>
      <c r="N141" s="78"/>
      <c r="O141" s="78"/>
    </row>
    <row r="142" spans="3:15" x14ac:dyDescent="0.25">
      <c r="C142" s="18"/>
      <c r="D142" s="78"/>
      <c r="E142" s="18"/>
      <c r="F142" s="18"/>
      <c r="G142" s="78"/>
      <c r="H142" s="78"/>
      <c r="I142" s="18"/>
      <c r="N142" s="78"/>
      <c r="O142" s="78"/>
    </row>
    <row r="143" spans="3:15" x14ac:dyDescent="0.25">
      <c r="C143" s="18"/>
      <c r="D143" s="78"/>
      <c r="E143" s="18"/>
      <c r="F143" s="18"/>
      <c r="G143" s="78"/>
      <c r="H143" s="78"/>
      <c r="I143" s="18"/>
      <c r="N143" s="78"/>
      <c r="O143" s="78"/>
    </row>
    <row r="144" spans="3:15" x14ac:dyDescent="0.25">
      <c r="C144" s="18"/>
      <c r="D144" s="78"/>
      <c r="E144" s="18"/>
      <c r="F144" s="18"/>
      <c r="G144" s="78"/>
      <c r="H144" s="78"/>
      <c r="I144" s="18"/>
      <c r="N144" s="78"/>
      <c r="O144" s="78"/>
    </row>
    <row r="145" spans="3:15" x14ac:dyDescent="0.25">
      <c r="C145" s="18"/>
      <c r="D145" s="78"/>
      <c r="E145" s="18"/>
      <c r="F145" s="18"/>
      <c r="G145" s="78"/>
      <c r="H145" s="78"/>
      <c r="I145" s="18"/>
      <c r="N145" s="78"/>
      <c r="O145" s="78"/>
    </row>
    <row r="146" spans="3:15" x14ac:dyDescent="0.25">
      <c r="C146" s="18"/>
      <c r="D146" s="78"/>
      <c r="E146" s="18"/>
      <c r="F146" s="18"/>
      <c r="G146" s="78"/>
      <c r="H146" s="78"/>
      <c r="I146" s="18"/>
      <c r="N146" s="78"/>
      <c r="O146" s="78"/>
    </row>
    <row r="147" spans="3:15" x14ac:dyDescent="0.25">
      <c r="C147" s="18"/>
      <c r="D147" s="78"/>
      <c r="E147" s="18"/>
      <c r="F147" s="18"/>
      <c r="G147" s="78"/>
      <c r="H147" s="78"/>
      <c r="I147" s="18"/>
      <c r="N147" s="78"/>
      <c r="O147" s="78"/>
    </row>
    <row r="148" spans="3:15" x14ac:dyDescent="0.25">
      <c r="C148" s="18"/>
      <c r="D148" s="78"/>
      <c r="E148" s="18"/>
      <c r="F148" s="18"/>
      <c r="G148" s="78"/>
      <c r="H148" s="78"/>
      <c r="I148" s="18"/>
      <c r="N148" s="78"/>
      <c r="O148" s="78"/>
    </row>
    <row r="149" spans="3:15" x14ac:dyDescent="0.25">
      <c r="C149" s="18"/>
      <c r="D149" s="78"/>
      <c r="E149" s="18"/>
      <c r="F149" s="18"/>
      <c r="G149" s="78"/>
      <c r="H149" s="78"/>
      <c r="I149" s="18"/>
      <c r="N149" s="78"/>
      <c r="O149" s="78"/>
    </row>
    <row r="150" spans="3:15" x14ac:dyDescent="0.25">
      <c r="C150" s="18"/>
      <c r="D150" s="78"/>
      <c r="E150" s="18"/>
      <c r="F150" s="18"/>
      <c r="G150" s="78"/>
      <c r="H150" s="78"/>
      <c r="I150" s="18"/>
      <c r="N150" s="78"/>
      <c r="O150" s="78"/>
    </row>
    <row r="151" spans="3:15" x14ac:dyDescent="0.25">
      <c r="C151" s="18"/>
      <c r="D151" s="78"/>
      <c r="E151" s="18"/>
      <c r="F151" s="18"/>
      <c r="G151" s="78"/>
      <c r="H151" s="78"/>
      <c r="I151" s="18"/>
      <c r="N151" s="78"/>
      <c r="O151" s="78"/>
    </row>
    <row r="152" spans="3:15" x14ac:dyDescent="0.25">
      <c r="C152" s="18"/>
      <c r="D152" s="78"/>
      <c r="E152" s="18"/>
      <c r="F152" s="18"/>
      <c r="G152" s="78"/>
      <c r="H152" s="78"/>
      <c r="I152" s="18"/>
      <c r="N152" s="78"/>
      <c r="O152" s="78"/>
    </row>
    <row r="153" spans="3:15" x14ac:dyDescent="0.25">
      <c r="C153" s="18"/>
      <c r="D153" s="78"/>
      <c r="E153" s="18"/>
      <c r="F153" s="18"/>
      <c r="G153" s="78"/>
      <c r="H153" s="78"/>
      <c r="I153" s="18"/>
      <c r="N153" s="78"/>
      <c r="O153" s="78"/>
    </row>
    <row r="154" spans="3:15" x14ac:dyDescent="0.25">
      <c r="C154" s="18"/>
      <c r="D154" s="78"/>
      <c r="E154" s="18"/>
      <c r="F154" s="18"/>
      <c r="G154" s="78"/>
      <c r="H154" s="78"/>
      <c r="I154" s="18"/>
      <c r="N154" s="78"/>
      <c r="O154" s="78"/>
    </row>
    <row r="155" spans="3:15" x14ac:dyDescent="0.25">
      <c r="C155" s="18"/>
      <c r="D155" s="78"/>
      <c r="E155" s="18"/>
      <c r="F155" s="18"/>
      <c r="G155" s="78"/>
      <c r="H155" s="78"/>
      <c r="I155" s="18"/>
      <c r="N155" s="78"/>
      <c r="O155" s="78"/>
    </row>
    <row r="156" spans="3:15" x14ac:dyDescent="0.25">
      <c r="C156" s="18"/>
      <c r="D156" s="78"/>
      <c r="E156" s="18"/>
      <c r="F156" s="18"/>
      <c r="G156" s="78"/>
      <c r="H156" s="78"/>
      <c r="I156" s="18"/>
      <c r="N156" s="78"/>
      <c r="O156" s="78"/>
    </row>
    <row r="157" spans="3:15" x14ac:dyDescent="0.25">
      <c r="C157" s="18"/>
      <c r="D157" s="78"/>
      <c r="E157" s="18"/>
      <c r="F157" s="18"/>
      <c r="G157" s="78"/>
      <c r="H157" s="78"/>
      <c r="I157" s="18"/>
      <c r="N157" s="78"/>
      <c r="O157" s="78"/>
    </row>
    <row r="158" spans="3:15" x14ac:dyDescent="0.25">
      <c r="C158" s="18"/>
      <c r="D158" s="78"/>
      <c r="E158" s="18"/>
      <c r="F158" s="18"/>
      <c r="G158" s="78"/>
      <c r="H158" s="78"/>
      <c r="I158" s="18"/>
      <c r="N158" s="78"/>
      <c r="O158" s="78"/>
    </row>
    <row r="159" spans="3:15" x14ac:dyDescent="0.25">
      <c r="C159" s="18"/>
      <c r="D159" s="78"/>
      <c r="E159" s="18"/>
      <c r="F159" s="18"/>
      <c r="G159" s="78"/>
      <c r="H159" s="78"/>
      <c r="I159" s="18"/>
      <c r="N159" s="78"/>
      <c r="O159" s="78"/>
    </row>
    <row r="160" spans="3:15" x14ac:dyDescent="0.25">
      <c r="C160" s="18"/>
      <c r="D160" s="78"/>
      <c r="E160" s="18"/>
      <c r="F160" s="18"/>
      <c r="G160" s="78"/>
      <c r="H160" s="78"/>
      <c r="I160" s="18"/>
      <c r="N160" s="78"/>
      <c r="O160" s="78"/>
    </row>
    <row r="161" spans="3:15" x14ac:dyDescent="0.25">
      <c r="C161" s="18"/>
      <c r="D161" s="78"/>
      <c r="E161" s="18"/>
      <c r="F161" s="18"/>
      <c r="G161" s="78"/>
      <c r="H161" s="78"/>
      <c r="I161" s="18"/>
      <c r="N161" s="78"/>
      <c r="O161" s="78"/>
    </row>
    <row r="162" spans="3:15" x14ac:dyDescent="0.25">
      <c r="C162" s="18"/>
      <c r="D162" s="78"/>
      <c r="E162" s="18"/>
      <c r="F162" s="18"/>
      <c r="G162" s="78"/>
      <c r="H162" s="78"/>
      <c r="I162" s="18"/>
      <c r="N162" s="78"/>
      <c r="O162" s="78"/>
    </row>
    <row r="163" spans="3:15" x14ac:dyDescent="0.25">
      <c r="C163" s="18"/>
      <c r="D163" s="78"/>
      <c r="E163" s="18"/>
      <c r="F163" s="18"/>
      <c r="G163" s="78"/>
      <c r="H163" s="78"/>
      <c r="I163" s="18"/>
      <c r="N163" s="78"/>
      <c r="O163" s="78"/>
    </row>
    <row r="164" spans="3:15" x14ac:dyDescent="0.25">
      <c r="C164" s="18"/>
      <c r="D164" s="78"/>
      <c r="E164" s="18"/>
      <c r="F164" s="18"/>
      <c r="G164" s="78"/>
      <c r="H164" s="78"/>
      <c r="I164" s="18"/>
      <c r="N164" s="78"/>
      <c r="O164" s="78"/>
    </row>
    <row r="165" spans="3:15" x14ac:dyDescent="0.25">
      <c r="C165" s="18"/>
      <c r="D165" s="78"/>
      <c r="E165" s="18"/>
      <c r="F165" s="18"/>
      <c r="G165" s="78"/>
      <c r="H165" s="78"/>
      <c r="I165" s="18"/>
      <c r="N165" s="78"/>
      <c r="O165" s="78"/>
    </row>
    <row r="166" spans="3:15" x14ac:dyDescent="0.25">
      <c r="C166" s="18"/>
      <c r="D166" s="78"/>
      <c r="E166" s="18"/>
      <c r="F166" s="18"/>
      <c r="G166" s="78"/>
      <c r="H166" s="78"/>
      <c r="I166" s="18"/>
      <c r="N166" s="78"/>
      <c r="O166" s="78"/>
    </row>
    <row r="167" spans="3:15" x14ac:dyDescent="0.25">
      <c r="C167" s="18"/>
      <c r="D167" s="78"/>
      <c r="E167" s="18"/>
      <c r="F167" s="18"/>
      <c r="G167" s="78"/>
      <c r="H167" s="78"/>
      <c r="I167" s="18"/>
      <c r="N167" s="78"/>
      <c r="O167" s="78"/>
    </row>
    <row r="168" spans="3:15" x14ac:dyDescent="0.25">
      <c r="C168" s="18"/>
      <c r="D168" s="78"/>
      <c r="E168" s="18"/>
      <c r="F168" s="18"/>
      <c r="G168" s="78"/>
      <c r="H168" s="78"/>
      <c r="I168" s="18"/>
      <c r="N168" s="78"/>
      <c r="O168" s="78"/>
    </row>
    <row r="169" spans="3:15" x14ac:dyDescent="0.25">
      <c r="C169" s="18"/>
      <c r="D169" s="78"/>
      <c r="E169" s="18"/>
      <c r="F169" s="18"/>
      <c r="G169" s="78"/>
      <c r="H169" s="78"/>
      <c r="I169" s="18"/>
      <c r="N169" s="78"/>
      <c r="O169" s="78"/>
    </row>
    <row r="170" spans="3:15" x14ac:dyDescent="0.25">
      <c r="C170" s="18"/>
      <c r="D170" s="78"/>
      <c r="E170" s="18"/>
      <c r="F170" s="18"/>
      <c r="G170" s="78"/>
      <c r="H170" s="78"/>
      <c r="I170" s="18"/>
      <c r="N170" s="78"/>
      <c r="O170" s="78"/>
    </row>
    <row r="171" spans="3:15" x14ac:dyDescent="0.25">
      <c r="C171" s="18"/>
      <c r="D171" s="78"/>
      <c r="E171" s="18"/>
      <c r="F171" s="18"/>
      <c r="G171" s="78"/>
      <c r="H171" s="78"/>
      <c r="I171" s="18"/>
      <c r="N171" s="78"/>
      <c r="O171" s="78"/>
    </row>
    <row r="172" spans="3:15" x14ac:dyDescent="0.25">
      <c r="C172" s="18"/>
      <c r="D172" s="78"/>
      <c r="E172" s="18"/>
      <c r="F172" s="18"/>
      <c r="G172" s="78"/>
      <c r="H172" s="78"/>
      <c r="I172" s="18"/>
      <c r="N172" s="78"/>
      <c r="O172" s="78"/>
    </row>
    <row r="173" spans="3:15" x14ac:dyDescent="0.25">
      <c r="C173" s="18"/>
      <c r="D173" s="78"/>
      <c r="E173" s="18"/>
      <c r="F173" s="18"/>
      <c r="G173" s="78"/>
      <c r="H173" s="78"/>
      <c r="I173" s="18"/>
      <c r="N173" s="78"/>
      <c r="O173" s="78"/>
    </row>
    <row r="174" spans="3:15" x14ac:dyDescent="0.25">
      <c r="C174" s="18"/>
      <c r="D174" s="78"/>
      <c r="E174" s="18"/>
      <c r="F174" s="18"/>
      <c r="G174" s="78"/>
      <c r="H174" s="78"/>
      <c r="I174" s="18"/>
      <c r="N174" s="78"/>
      <c r="O174" s="78"/>
    </row>
    <row r="175" spans="3:15" x14ac:dyDescent="0.25">
      <c r="C175" s="18"/>
      <c r="D175" s="78"/>
      <c r="E175" s="18"/>
      <c r="F175" s="18"/>
      <c r="G175" s="78"/>
      <c r="H175" s="78"/>
      <c r="I175" s="18"/>
      <c r="N175" s="78"/>
      <c r="O175" s="78"/>
    </row>
    <row r="176" spans="3:15" x14ac:dyDescent="0.25">
      <c r="C176" s="18"/>
      <c r="D176" s="78"/>
      <c r="E176" s="18"/>
      <c r="F176" s="18"/>
      <c r="G176" s="78"/>
      <c r="H176" s="78"/>
      <c r="I176" s="18"/>
      <c r="N176" s="78"/>
      <c r="O176" s="78"/>
    </row>
    <row r="177" spans="3:15" x14ac:dyDescent="0.25">
      <c r="C177" s="18"/>
      <c r="D177" s="78"/>
      <c r="E177" s="18"/>
      <c r="F177" s="18"/>
      <c r="G177" s="78"/>
      <c r="H177" s="78"/>
      <c r="I177" s="18"/>
      <c r="N177" s="78"/>
      <c r="O177" s="78"/>
    </row>
    <row r="178" spans="3:15" x14ac:dyDescent="0.25">
      <c r="C178" s="18"/>
      <c r="D178" s="78"/>
      <c r="E178" s="18"/>
      <c r="F178" s="18"/>
      <c r="G178" s="78"/>
      <c r="H178" s="78"/>
      <c r="I178" s="18"/>
      <c r="N178" s="78"/>
      <c r="O178" s="78"/>
    </row>
    <row r="179" spans="3:15" x14ac:dyDescent="0.25">
      <c r="C179" s="18"/>
      <c r="D179" s="78"/>
      <c r="E179" s="18"/>
      <c r="F179" s="18"/>
      <c r="G179" s="78"/>
      <c r="H179" s="78"/>
      <c r="I179" s="18"/>
      <c r="N179" s="78"/>
      <c r="O179" s="78"/>
    </row>
    <row r="180" spans="3:15" x14ac:dyDescent="0.25">
      <c r="C180" s="18"/>
      <c r="D180" s="78"/>
      <c r="E180" s="18"/>
      <c r="F180" s="18"/>
      <c r="G180" s="78"/>
      <c r="H180" s="78"/>
      <c r="I180" s="18"/>
      <c r="N180" s="78"/>
      <c r="O180" s="78"/>
    </row>
    <row r="181" spans="3:15" x14ac:dyDescent="0.25">
      <c r="C181" s="18"/>
      <c r="D181" s="78"/>
      <c r="E181" s="18"/>
      <c r="F181" s="18"/>
      <c r="G181" s="78"/>
      <c r="H181" s="78"/>
      <c r="I181" s="18"/>
      <c r="N181" s="78"/>
      <c r="O181" s="78"/>
    </row>
    <row r="182" spans="3:15" x14ac:dyDescent="0.25">
      <c r="C182" s="18"/>
      <c r="D182" s="78"/>
      <c r="E182" s="18"/>
      <c r="F182" s="18"/>
      <c r="G182" s="78"/>
      <c r="H182" s="78"/>
      <c r="I182" s="18"/>
      <c r="N182" s="78"/>
      <c r="O182" s="78"/>
    </row>
    <row r="183" spans="3:15" x14ac:dyDescent="0.25">
      <c r="C183" s="18"/>
      <c r="D183" s="78"/>
      <c r="E183" s="18"/>
      <c r="F183" s="18"/>
      <c r="G183" s="78"/>
      <c r="H183" s="78"/>
      <c r="I183" s="18"/>
      <c r="N183" s="78"/>
      <c r="O183" s="78"/>
    </row>
    <row r="184" spans="3:15" x14ac:dyDescent="0.25">
      <c r="C184" s="18"/>
      <c r="D184" s="78"/>
      <c r="E184" s="18"/>
      <c r="F184" s="18"/>
      <c r="G184" s="78"/>
      <c r="H184" s="78"/>
      <c r="I184" s="18"/>
      <c r="N184" s="78"/>
      <c r="O184" s="78"/>
    </row>
    <row r="185" spans="3:15" x14ac:dyDescent="0.25">
      <c r="C185" s="18"/>
      <c r="D185" s="78"/>
      <c r="E185" s="18"/>
      <c r="F185" s="18"/>
      <c r="G185" s="78"/>
      <c r="H185" s="78"/>
      <c r="I185" s="18"/>
      <c r="N185" s="78"/>
      <c r="O185" s="78"/>
    </row>
    <row r="186" spans="3:15" x14ac:dyDescent="0.25">
      <c r="C186" s="18"/>
      <c r="D186" s="78"/>
      <c r="E186" s="18"/>
      <c r="F186" s="18"/>
      <c r="G186" s="78"/>
      <c r="H186" s="78"/>
      <c r="I186" s="18"/>
      <c r="N186" s="78"/>
      <c r="O186" s="78"/>
    </row>
    <row r="187" spans="3:15" x14ac:dyDescent="0.25">
      <c r="C187" s="18"/>
      <c r="D187" s="78"/>
      <c r="E187" s="18"/>
      <c r="F187" s="18"/>
      <c r="G187" s="78"/>
      <c r="H187" s="78"/>
      <c r="I187" s="18"/>
      <c r="N187" s="78"/>
      <c r="O187" s="78"/>
    </row>
    <row r="188" spans="3:15" x14ac:dyDescent="0.25">
      <c r="C188" s="18"/>
      <c r="D188" s="78"/>
      <c r="E188" s="18"/>
      <c r="F188" s="18"/>
      <c r="G188" s="78"/>
      <c r="H188" s="78"/>
      <c r="I188" s="18"/>
      <c r="N188" s="78"/>
      <c r="O188" s="78"/>
    </row>
    <row r="189" spans="3:15" x14ac:dyDescent="0.25">
      <c r="C189" s="18"/>
      <c r="D189" s="78"/>
      <c r="E189" s="18"/>
      <c r="F189" s="18"/>
      <c r="G189" s="78"/>
      <c r="H189" s="78"/>
      <c r="I189" s="18"/>
      <c r="N189" s="78"/>
      <c r="O189" s="78"/>
    </row>
    <row r="190" spans="3:15" x14ac:dyDescent="0.25">
      <c r="C190" s="18"/>
      <c r="D190" s="78"/>
      <c r="E190" s="18"/>
      <c r="F190" s="18"/>
      <c r="G190" s="78"/>
      <c r="H190" s="78"/>
      <c r="I190" s="18"/>
      <c r="N190" s="78"/>
      <c r="O190" s="78"/>
    </row>
    <row r="191" spans="3:15" x14ac:dyDescent="0.25">
      <c r="C191" s="18"/>
      <c r="D191" s="78"/>
      <c r="E191" s="18"/>
      <c r="F191" s="18"/>
      <c r="G191" s="78"/>
      <c r="H191" s="78"/>
      <c r="I191" s="18"/>
      <c r="N191" s="78"/>
      <c r="O191" s="78"/>
    </row>
    <row r="192" spans="3:15" x14ac:dyDescent="0.25">
      <c r="C192" s="18"/>
      <c r="D192" s="78"/>
      <c r="E192" s="18"/>
      <c r="F192" s="18"/>
      <c r="G192" s="78"/>
      <c r="H192" s="78"/>
      <c r="I192" s="18"/>
      <c r="N192" s="78"/>
      <c r="O192" s="78"/>
    </row>
    <row r="193" spans="3:15" x14ac:dyDescent="0.25">
      <c r="C193" s="18"/>
      <c r="D193" s="78"/>
      <c r="E193" s="18"/>
      <c r="F193" s="18"/>
      <c r="G193" s="78"/>
      <c r="H193" s="78"/>
      <c r="I193" s="18"/>
      <c r="N193" s="78"/>
      <c r="O193" s="78"/>
    </row>
    <row r="194" spans="3:15" x14ac:dyDescent="0.25">
      <c r="C194" s="18"/>
      <c r="D194" s="78"/>
      <c r="E194" s="18"/>
      <c r="F194" s="18"/>
      <c r="G194" s="78"/>
      <c r="H194" s="78"/>
      <c r="I194" s="18"/>
      <c r="N194" s="78"/>
      <c r="O194" s="78"/>
    </row>
    <row r="195" spans="3:15" x14ac:dyDescent="0.25">
      <c r="C195" s="18"/>
      <c r="D195" s="78"/>
      <c r="E195" s="18"/>
      <c r="F195" s="18"/>
      <c r="G195" s="78"/>
      <c r="H195" s="78"/>
      <c r="I195" s="18"/>
      <c r="N195" s="78"/>
      <c r="O195" s="78"/>
    </row>
    <row r="196" spans="3:15" x14ac:dyDescent="0.25">
      <c r="C196" s="18"/>
      <c r="D196" s="78"/>
      <c r="E196" s="18"/>
      <c r="F196" s="18"/>
      <c r="G196" s="78"/>
      <c r="H196" s="78"/>
      <c r="I196" s="18"/>
      <c r="N196" s="78"/>
      <c r="O196" s="78"/>
    </row>
    <row r="197" spans="3:15" x14ac:dyDescent="0.25">
      <c r="C197" s="18"/>
      <c r="D197" s="78"/>
      <c r="E197" s="18"/>
      <c r="F197" s="18"/>
      <c r="G197" s="78"/>
      <c r="H197" s="78"/>
      <c r="I197" s="18"/>
      <c r="N197" s="78"/>
      <c r="O197" s="78"/>
    </row>
    <row r="198" spans="3:15" x14ac:dyDescent="0.25">
      <c r="C198" s="18"/>
      <c r="D198" s="78"/>
      <c r="E198" s="18"/>
      <c r="F198" s="18"/>
      <c r="G198" s="78"/>
      <c r="H198" s="78"/>
      <c r="I198" s="18"/>
      <c r="N198" s="78"/>
      <c r="O198" s="78"/>
    </row>
    <row r="199" spans="3:15" x14ac:dyDescent="0.25">
      <c r="C199" s="18"/>
      <c r="D199" s="78"/>
      <c r="E199" s="18"/>
      <c r="F199" s="18"/>
      <c r="G199" s="78"/>
      <c r="H199" s="78"/>
      <c r="I199" s="18"/>
      <c r="N199" s="78"/>
      <c r="O199" s="78"/>
    </row>
    <row r="200" spans="3:15" x14ac:dyDescent="0.25">
      <c r="C200" s="18"/>
      <c r="D200" s="78"/>
      <c r="E200" s="18"/>
      <c r="F200" s="18"/>
      <c r="G200" s="78"/>
      <c r="H200" s="78"/>
      <c r="I200" s="18"/>
      <c r="N200" s="78"/>
      <c r="O200" s="78"/>
    </row>
    <row r="201" spans="3:15" x14ac:dyDescent="0.25">
      <c r="C201" s="18"/>
      <c r="D201" s="78"/>
      <c r="E201" s="18"/>
      <c r="F201" s="18"/>
      <c r="G201" s="78"/>
      <c r="H201" s="78"/>
      <c r="I201" s="18"/>
      <c r="N201" s="78"/>
      <c r="O201" s="78"/>
    </row>
    <row r="202" spans="3:15" x14ac:dyDescent="0.25">
      <c r="C202" s="18"/>
      <c r="D202" s="78"/>
      <c r="E202" s="18"/>
      <c r="F202" s="18"/>
      <c r="G202" s="78"/>
      <c r="H202" s="78"/>
      <c r="I202" s="18"/>
      <c r="N202" s="78"/>
      <c r="O202" s="78"/>
    </row>
    <row r="203" spans="3:15" x14ac:dyDescent="0.25">
      <c r="C203" s="18"/>
      <c r="D203" s="78"/>
      <c r="E203" s="18"/>
      <c r="F203" s="18"/>
      <c r="G203" s="78"/>
      <c r="H203" s="78"/>
      <c r="I203" s="18"/>
      <c r="N203" s="78"/>
      <c r="O203" s="78"/>
    </row>
    <row r="204" spans="3:15" x14ac:dyDescent="0.25">
      <c r="C204" s="18"/>
      <c r="D204" s="78"/>
      <c r="E204" s="18"/>
      <c r="F204" s="18"/>
      <c r="G204" s="78"/>
      <c r="H204" s="78"/>
      <c r="I204" s="18"/>
      <c r="N204" s="78"/>
      <c r="O204" s="78"/>
    </row>
    <row r="205" spans="3:15" x14ac:dyDescent="0.25">
      <c r="C205" s="18"/>
      <c r="D205" s="78"/>
      <c r="E205" s="18"/>
      <c r="F205" s="18"/>
      <c r="G205" s="78"/>
      <c r="H205" s="78"/>
      <c r="I205" s="18"/>
      <c r="N205" s="78"/>
      <c r="O205" s="78"/>
    </row>
    <row r="206" spans="3:15" x14ac:dyDescent="0.25">
      <c r="C206" s="18"/>
      <c r="D206" s="78"/>
      <c r="E206" s="18"/>
      <c r="F206" s="18"/>
      <c r="G206" s="78"/>
      <c r="H206" s="78"/>
      <c r="I206" s="18"/>
      <c r="N206" s="78"/>
      <c r="O206" s="78"/>
    </row>
    <row r="207" spans="3:15" x14ac:dyDescent="0.25">
      <c r="C207" s="18"/>
      <c r="D207" s="78"/>
      <c r="E207" s="18"/>
      <c r="F207" s="18"/>
      <c r="G207" s="78"/>
      <c r="H207" s="78"/>
      <c r="I207" s="18"/>
      <c r="N207" s="78"/>
      <c r="O207" s="78"/>
    </row>
    <row r="208" spans="3:15" x14ac:dyDescent="0.25">
      <c r="C208" s="18"/>
      <c r="D208" s="78"/>
      <c r="E208" s="18"/>
      <c r="F208" s="18"/>
      <c r="G208" s="78"/>
      <c r="H208" s="78"/>
      <c r="I208" s="18"/>
      <c r="N208" s="78"/>
      <c r="O208" s="78"/>
    </row>
    <row r="209" spans="3:15" x14ac:dyDescent="0.25">
      <c r="C209" s="18"/>
      <c r="D209" s="78"/>
      <c r="E209" s="18"/>
      <c r="F209" s="18"/>
      <c r="G209" s="78"/>
      <c r="H209" s="78"/>
      <c r="I209" s="18"/>
      <c r="N209" s="78"/>
      <c r="O209" s="78"/>
    </row>
    <row r="210" spans="3:15" x14ac:dyDescent="0.25">
      <c r="C210" s="18"/>
      <c r="D210" s="78"/>
      <c r="E210" s="18"/>
      <c r="F210" s="18"/>
      <c r="G210" s="78"/>
      <c r="H210" s="78"/>
      <c r="I210" s="18"/>
      <c r="N210" s="78"/>
      <c r="O210" s="78"/>
    </row>
  </sheetData>
  <sheetProtection password="C143" sheet="1" objects="1" scenarios="1" selectLockedCells="1"/>
  <mergeCells count="13">
    <mergeCell ref="B1:F1"/>
    <mergeCell ref="Q11:S11"/>
    <mergeCell ref="B12:G12"/>
    <mergeCell ref="Q12:S12"/>
    <mergeCell ref="Q1:S1"/>
    <mergeCell ref="B11:G11"/>
    <mergeCell ref="H7:H9"/>
    <mergeCell ref="I7:I9"/>
    <mergeCell ref="J7:J9"/>
    <mergeCell ref="K7:K9"/>
    <mergeCell ref="L7:L9"/>
    <mergeCell ref="M7:M9"/>
    <mergeCell ref="N7:N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S7:S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Q7:Q9">
    <cfRule type="notContainsBlanks" dxfId="22" priority="104">
      <formula>LEN(TRIM(Q7))&gt;0</formula>
    </cfRule>
    <cfRule type="containsBlanks" dxfId="21" priority="105">
      <formula>LEN(TRIM(Q7))=0</formula>
    </cfRule>
  </conditionalFormatting>
  <conditionalFormatting sqref="Q7:Q9">
    <cfRule type="notContainsBlanks" dxfId="20" priority="103">
      <formula>LEN(TRIM(Q7))&gt;0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disablePrompts="1"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43307086614173229" bottom="0.78740157480314965" header="0.31496062992125984" footer="0.31496062992125984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15.75" customHeight="1" thickBot="1" x14ac:dyDescent="0.3">
      <c r="A1" s="45" t="s">
        <v>248</v>
      </c>
      <c r="B1" s="2"/>
    </row>
    <row r="2" spans="1:2" ht="68.45" customHeight="1" thickBot="1" x14ac:dyDescent="0.3">
      <c r="A2" s="10" t="s">
        <v>212</v>
      </c>
      <c r="B2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81"/>
  <sheetViews>
    <sheetView topLeftCell="A424" zoomScale="85" zoomScaleNormal="85" workbookViewId="0"/>
  </sheetViews>
  <sheetFormatPr defaultRowHeight="15" x14ac:dyDescent="0.25"/>
  <cols>
    <col min="2" max="2" width="98.28515625" customWidth="1"/>
    <col min="4" max="4" width="8.85546875" customWidth="1"/>
    <col min="5" max="5" width="102.7109375" customWidth="1"/>
  </cols>
  <sheetData>
    <row r="1" spans="2:5" ht="15.75" x14ac:dyDescent="0.25">
      <c r="B1" s="4" t="s">
        <v>245</v>
      </c>
    </row>
    <row r="2" spans="2:5" ht="15.6" x14ac:dyDescent="0.3">
      <c r="B2" s="4"/>
    </row>
    <row r="3" spans="2:5" x14ac:dyDescent="0.25">
      <c r="B3" s="31" t="s">
        <v>213</v>
      </c>
    </row>
    <row r="4" spans="2:5" ht="14.45" x14ac:dyDescent="0.3">
      <c r="B4" s="31"/>
    </row>
    <row r="5" spans="2:5" x14ac:dyDescent="0.25">
      <c r="B5" s="31" t="s">
        <v>5</v>
      </c>
      <c r="C5" s="1"/>
    </row>
    <row r="6" spans="2:5" ht="14.45" x14ac:dyDescent="0.3">
      <c r="B6" s="31"/>
      <c r="C6" s="1"/>
    </row>
    <row r="7" spans="2:5" s="31" customFormat="1" ht="18" customHeight="1" x14ac:dyDescent="0.25">
      <c r="B7" s="31" t="s">
        <v>214</v>
      </c>
      <c r="E7" s="29"/>
    </row>
    <row r="8" spans="2:5" s="31" customFormat="1" ht="18" customHeight="1" x14ac:dyDescent="0.3">
      <c r="E8" s="29"/>
    </row>
    <row r="9" spans="2:5" s="31" customFormat="1" ht="18" customHeight="1" x14ac:dyDescent="0.25">
      <c r="B9" s="31" t="s">
        <v>215</v>
      </c>
      <c r="E9" s="29"/>
    </row>
    <row r="10" spans="2:5" s="31" customFormat="1" ht="18" customHeight="1" x14ac:dyDescent="0.3">
      <c r="E10" s="29"/>
    </row>
    <row r="11" spans="2:5" s="31" customFormat="1" ht="18" customHeight="1" x14ac:dyDescent="0.25">
      <c r="B11" s="31" t="s">
        <v>216</v>
      </c>
      <c r="E11" s="29"/>
    </row>
    <row r="12" spans="2:5" s="31" customFormat="1" ht="18" customHeight="1" x14ac:dyDescent="0.25">
      <c r="E12" s="29"/>
    </row>
    <row r="13" spans="2:5" s="31" customFormat="1" ht="18" customHeight="1" x14ac:dyDescent="0.25">
      <c r="B13" s="31" t="s">
        <v>217</v>
      </c>
      <c r="E13" s="29"/>
    </row>
    <row r="14" spans="2:5" s="31" customFormat="1" ht="18" customHeight="1" x14ac:dyDescent="0.25">
      <c r="E14" s="29"/>
    </row>
    <row r="15" spans="2:5" s="31" customFormat="1" ht="18" customHeight="1" x14ac:dyDescent="0.25">
      <c r="B15" s="31" t="s">
        <v>3</v>
      </c>
      <c r="E15" s="29"/>
    </row>
    <row r="16" spans="2:5" s="31" customFormat="1" ht="18" customHeight="1" x14ac:dyDescent="0.25">
      <c r="E16" s="29"/>
    </row>
    <row r="17" spans="2:5" s="31" customFormat="1" ht="18" customHeight="1" x14ac:dyDescent="0.25">
      <c r="B17" s="31" t="s">
        <v>6</v>
      </c>
      <c r="E17" s="29"/>
    </row>
    <row r="18" spans="2:5" s="31" customFormat="1" ht="18" customHeight="1" x14ac:dyDescent="0.25">
      <c r="E18" s="29"/>
    </row>
    <row r="19" spans="2:5" s="31" customFormat="1" ht="18" customHeight="1" x14ac:dyDescent="0.25">
      <c r="B19" s="31" t="s">
        <v>7</v>
      </c>
      <c r="E19" s="29"/>
    </row>
    <row r="20" spans="2:5" s="31" customFormat="1" ht="18" customHeight="1" x14ac:dyDescent="0.25">
      <c r="E20" s="29"/>
    </row>
    <row r="21" spans="2:5" s="31" customFormat="1" ht="18" customHeight="1" x14ac:dyDescent="0.25">
      <c r="B21" s="31" t="s">
        <v>8</v>
      </c>
      <c r="E21" s="29"/>
    </row>
    <row r="22" spans="2:5" s="31" customFormat="1" ht="18" customHeight="1" x14ac:dyDescent="0.25">
      <c r="E22" s="29"/>
    </row>
    <row r="23" spans="2:5" s="31" customFormat="1" ht="18" customHeight="1" x14ac:dyDescent="0.25">
      <c r="B23" s="31" t="s">
        <v>9</v>
      </c>
      <c r="E23" s="29"/>
    </row>
    <row r="24" spans="2:5" s="31" customFormat="1" ht="18" customHeight="1" x14ac:dyDescent="0.25">
      <c r="E24" s="29"/>
    </row>
    <row r="25" spans="2:5" s="31" customFormat="1" ht="18" customHeight="1" x14ac:dyDescent="0.25">
      <c r="B25" s="31" t="s">
        <v>4</v>
      </c>
      <c r="E25" s="29"/>
    </row>
    <row r="26" spans="2:5" s="31" customFormat="1" ht="18" customHeight="1" x14ac:dyDescent="0.25">
      <c r="E26" s="29"/>
    </row>
    <row r="27" spans="2:5" s="31" customFormat="1" ht="18" customHeight="1" x14ac:dyDescent="0.25">
      <c r="B27" s="31" t="s">
        <v>10</v>
      </c>
      <c r="E27" s="29"/>
    </row>
    <row r="28" spans="2:5" s="31" customFormat="1" ht="18" customHeight="1" x14ac:dyDescent="0.25">
      <c r="E28" s="29"/>
    </row>
    <row r="29" spans="2:5" s="31" customFormat="1" ht="18" customHeight="1" x14ac:dyDescent="0.25">
      <c r="B29" s="31" t="s">
        <v>11</v>
      </c>
      <c r="E29" s="29"/>
    </row>
    <row r="30" spans="2:5" s="31" customFormat="1" ht="18" customHeight="1" x14ac:dyDescent="0.25">
      <c r="E30" s="29"/>
    </row>
    <row r="31" spans="2:5" s="31" customFormat="1" ht="18" customHeight="1" x14ac:dyDescent="0.25">
      <c r="B31" s="31" t="s">
        <v>12</v>
      </c>
      <c r="E31" s="29"/>
    </row>
    <row r="32" spans="2:5" s="31" customFormat="1" ht="18" customHeight="1" x14ac:dyDescent="0.25">
      <c r="E32" s="29"/>
    </row>
    <row r="33" spans="2:5" s="31" customFormat="1" ht="18" customHeight="1" x14ac:dyDescent="0.25">
      <c r="B33" s="31" t="s">
        <v>218</v>
      </c>
      <c r="E33" s="29"/>
    </row>
    <row r="34" spans="2:5" s="31" customFormat="1" ht="18" customHeight="1" x14ac:dyDescent="0.25">
      <c r="E34" s="29"/>
    </row>
    <row r="35" spans="2:5" s="31" customFormat="1" ht="18" customHeight="1" x14ac:dyDescent="0.25">
      <c r="B35" s="31" t="s">
        <v>219</v>
      </c>
      <c r="E35" s="29"/>
    </row>
    <row r="36" spans="2:5" s="31" customFormat="1" ht="18" customHeight="1" x14ac:dyDescent="0.25">
      <c r="E36" s="29"/>
    </row>
    <row r="37" spans="2:5" s="31" customFormat="1" ht="18" customHeight="1" x14ac:dyDescent="0.25">
      <c r="B37" s="31" t="s">
        <v>220</v>
      </c>
      <c r="E37" s="29"/>
    </row>
    <row r="38" spans="2:5" s="31" customFormat="1" ht="18" customHeight="1" x14ac:dyDescent="0.25">
      <c r="E38" s="29"/>
    </row>
    <row r="39" spans="2:5" s="31" customFormat="1" ht="18" customHeight="1" x14ac:dyDescent="0.25">
      <c r="B39" s="31" t="s">
        <v>13</v>
      </c>
      <c r="E39" s="29"/>
    </row>
    <row r="40" spans="2:5" s="31" customFormat="1" ht="18" customHeight="1" x14ac:dyDescent="0.25">
      <c r="E40" s="29"/>
    </row>
    <row r="41" spans="2:5" s="31" customFormat="1" ht="18" customHeight="1" x14ac:dyDescent="0.25">
      <c r="B41" s="31" t="s">
        <v>14</v>
      </c>
      <c r="E41" s="29"/>
    </row>
    <row r="42" spans="2:5" s="31" customFormat="1" ht="18" customHeight="1" x14ac:dyDescent="0.25">
      <c r="E42" s="29"/>
    </row>
    <row r="43" spans="2:5" s="31" customFormat="1" ht="18" customHeight="1" x14ac:dyDescent="0.25">
      <c r="B43" s="31" t="s">
        <v>14</v>
      </c>
      <c r="E43" s="29"/>
    </row>
    <row r="44" spans="2:5" s="31" customFormat="1" ht="18" customHeight="1" x14ac:dyDescent="0.25">
      <c r="E44" s="29"/>
    </row>
    <row r="45" spans="2:5" s="31" customFormat="1" ht="18" customHeight="1" x14ac:dyDescent="0.25">
      <c r="B45" s="31" t="s">
        <v>15</v>
      </c>
      <c r="E45" s="29"/>
    </row>
    <row r="46" spans="2:5" s="31" customFormat="1" ht="18" customHeight="1" x14ac:dyDescent="0.25">
      <c r="E46" s="29"/>
    </row>
    <row r="47" spans="2:5" s="31" customFormat="1" ht="18" customHeight="1" x14ac:dyDescent="0.25">
      <c r="B47" s="31" t="s">
        <v>16</v>
      </c>
      <c r="E47" s="29"/>
    </row>
    <row r="48" spans="2:5" s="31" customFormat="1" ht="18" customHeight="1" x14ac:dyDescent="0.25">
      <c r="E48" s="29"/>
    </row>
    <row r="49" spans="2:5" s="31" customFormat="1" ht="18" customHeight="1" x14ac:dyDescent="0.25">
      <c r="B49" s="31" t="s">
        <v>17</v>
      </c>
      <c r="E49" s="29"/>
    </row>
    <row r="50" spans="2:5" s="31" customFormat="1" ht="18" customHeight="1" x14ac:dyDescent="0.25">
      <c r="E50" s="29"/>
    </row>
    <row r="51" spans="2:5" s="31" customFormat="1" ht="18" customHeight="1" x14ac:dyDescent="0.25">
      <c r="B51" s="31" t="s">
        <v>18</v>
      </c>
      <c r="E51" s="29"/>
    </row>
    <row r="52" spans="2:5" s="31" customFormat="1" ht="18" customHeight="1" x14ac:dyDescent="0.25">
      <c r="E52" s="29"/>
    </row>
    <row r="53" spans="2:5" s="31" customFormat="1" ht="18" customHeight="1" x14ac:dyDescent="0.25">
      <c r="B53" s="31" t="s">
        <v>19</v>
      </c>
      <c r="E53" s="29"/>
    </row>
    <row r="54" spans="2:5" s="31" customFormat="1" ht="18" customHeight="1" x14ac:dyDescent="0.25">
      <c r="E54" s="29"/>
    </row>
    <row r="55" spans="2:5" s="31" customFormat="1" ht="18" customHeight="1" x14ac:dyDescent="0.25">
      <c r="B55" s="31" t="s">
        <v>20</v>
      </c>
      <c r="E55" s="29"/>
    </row>
    <row r="56" spans="2:5" s="31" customFormat="1" ht="18" customHeight="1" x14ac:dyDescent="0.25">
      <c r="E56" s="29"/>
    </row>
    <row r="57" spans="2:5" s="31" customFormat="1" ht="18" customHeight="1" x14ac:dyDescent="0.25">
      <c r="B57" s="31" t="s">
        <v>21</v>
      </c>
      <c r="E57" s="29"/>
    </row>
    <row r="58" spans="2:5" s="31" customFormat="1" ht="18" customHeight="1" x14ac:dyDescent="0.25">
      <c r="E58" s="29"/>
    </row>
    <row r="59" spans="2:5" s="31" customFormat="1" ht="18" customHeight="1" x14ac:dyDescent="0.25">
      <c r="B59" s="31" t="s">
        <v>22</v>
      </c>
      <c r="E59" s="29"/>
    </row>
    <row r="60" spans="2:5" s="31" customFormat="1" ht="18" customHeight="1" x14ac:dyDescent="0.25">
      <c r="E60" s="29"/>
    </row>
    <row r="61" spans="2:5" s="31" customFormat="1" ht="18" customHeight="1" x14ac:dyDescent="0.25">
      <c r="B61" s="31" t="s">
        <v>22</v>
      </c>
      <c r="E61" s="29"/>
    </row>
    <row r="62" spans="2:5" s="31" customFormat="1" ht="18" customHeight="1" x14ac:dyDescent="0.25">
      <c r="E62" s="29"/>
    </row>
    <row r="63" spans="2:5" s="31" customFormat="1" ht="18" customHeight="1" x14ac:dyDescent="0.25">
      <c r="B63" s="31" t="s">
        <v>23</v>
      </c>
      <c r="E63" s="29"/>
    </row>
    <row r="64" spans="2:5" s="31" customFormat="1" ht="18" customHeight="1" x14ac:dyDescent="0.25">
      <c r="E64" s="29"/>
    </row>
    <row r="65" spans="2:5" s="31" customFormat="1" ht="18" customHeight="1" x14ac:dyDescent="0.25">
      <c r="B65" s="31" t="s">
        <v>24</v>
      </c>
      <c r="E65" s="29"/>
    </row>
    <row r="66" spans="2:5" s="31" customFormat="1" ht="18" customHeight="1" x14ac:dyDescent="0.25">
      <c r="E66" s="29"/>
    </row>
    <row r="67" spans="2:5" s="31" customFormat="1" ht="18" customHeight="1" x14ac:dyDescent="0.25">
      <c r="B67" s="31" t="s">
        <v>25</v>
      </c>
      <c r="E67" s="29"/>
    </row>
    <row r="68" spans="2:5" s="31" customFormat="1" ht="18" customHeight="1" x14ac:dyDescent="0.25">
      <c r="E68" s="29"/>
    </row>
    <row r="69" spans="2:5" s="31" customFormat="1" ht="18" customHeight="1" x14ac:dyDescent="0.25">
      <c r="B69" s="31" t="s">
        <v>26</v>
      </c>
      <c r="E69" s="29"/>
    </row>
    <row r="70" spans="2:5" s="31" customFormat="1" ht="18" customHeight="1" x14ac:dyDescent="0.25">
      <c r="E70" s="29"/>
    </row>
    <row r="71" spans="2:5" s="31" customFormat="1" ht="18" customHeight="1" x14ac:dyDescent="0.25">
      <c r="B71" s="31" t="s">
        <v>27</v>
      </c>
      <c r="E71" s="29"/>
    </row>
    <row r="72" spans="2:5" s="31" customFormat="1" ht="18" customHeight="1" x14ac:dyDescent="0.25">
      <c r="E72" s="29"/>
    </row>
    <row r="73" spans="2:5" s="31" customFormat="1" ht="18" customHeight="1" x14ac:dyDescent="0.25">
      <c r="B73" s="31" t="s">
        <v>28</v>
      </c>
      <c r="E73" s="29"/>
    </row>
    <row r="74" spans="2:5" s="31" customFormat="1" ht="18" customHeight="1" x14ac:dyDescent="0.25">
      <c r="E74" s="29"/>
    </row>
    <row r="75" spans="2:5" s="31" customFormat="1" ht="18" customHeight="1" x14ac:dyDescent="0.25">
      <c r="B75" s="31" t="s">
        <v>29</v>
      </c>
      <c r="E75" s="29"/>
    </row>
    <row r="76" spans="2:5" s="31" customFormat="1" ht="18" customHeight="1" x14ac:dyDescent="0.25">
      <c r="E76" s="29"/>
    </row>
    <row r="77" spans="2:5" s="31" customFormat="1" ht="18" customHeight="1" x14ac:dyDescent="0.25">
      <c r="B77" s="31" t="s">
        <v>30</v>
      </c>
      <c r="E77" s="29"/>
    </row>
    <row r="78" spans="2:5" s="31" customFormat="1" ht="18" customHeight="1" x14ac:dyDescent="0.25">
      <c r="E78" s="29"/>
    </row>
    <row r="79" spans="2:5" s="31" customFormat="1" ht="18" customHeight="1" x14ac:dyDescent="0.25">
      <c r="B79" s="31" t="s">
        <v>31</v>
      </c>
      <c r="E79" s="29"/>
    </row>
    <row r="80" spans="2:5" s="31" customFormat="1" ht="18" customHeight="1" x14ac:dyDescent="0.25">
      <c r="E80" s="29"/>
    </row>
    <row r="81" spans="2:5" s="31" customFormat="1" ht="18" customHeight="1" x14ac:dyDescent="0.25">
      <c r="B81" s="31" t="s">
        <v>221</v>
      </c>
      <c r="E81" s="29"/>
    </row>
    <row r="82" spans="2:5" s="31" customFormat="1" ht="18" customHeight="1" x14ac:dyDescent="0.25">
      <c r="E82" s="29"/>
    </row>
    <row r="83" spans="2:5" s="31" customFormat="1" ht="18" customHeight="1" x14ac:dyDescent="0.25">
      <c r="B83" s="31" t="s">
        <v>32</v>
      </c>
      <c r="E83" s="29"/>
    </row>
    <row r="84" spans="2:5" s="31" customFormat="1" ht="18" customHeight="1" x14ac:dyDescent="0.25">
      <c r="E84" s="29"/>
    </row>
    <row r="85" spans="2:5" s="31" customFormat="1" ht="18" customHeight="1" x14ac:dyDescent="0.25">
      <c r="B85" s="31" t="s">
        <v>33</v>
      </c>
      <c r="E85" s="29"/>
    </row>
    <row r="86" spans="2:5" s="31" customFormat="1" ht="18" customHeight="1" x14ac:dyDescent="0.25">
      <c r="E86" s="29"/>
    </row>
    <row r="87" spans="2:5" s="31" customFormat="1" ht="18" customHeight="1" x14ac:dyDescent="0.25">
      <c r="B87" s="31" t="s">
        <v>34</v>
      </c>
      <c r="E87" s="29"/>
    </row>
    <row r="88" spans="2:5" s="31" customFormat="1" ht="18" customHeight="1" x14ac:dyDescent="0.25">
      <c r="E88" s="29"/>
    </row>
    <row r="89" spans="2:5" s="31" customFormat="1" ht="18" customHeight="1" x14ac:dyDescent="0.25">
      <c r="B89" s="31" t="s">
        <v>35</v>
      </c>
      <c r="E89" s="29"/>
    </row>
    <row r="90" spans="2:5" s="31" customFormat="1" ht="18" customHeight="1" x14ac:dyDescent="0.25">
      <c r="E90" s="29"/>
    </row>
    <row r="91" spans="2:5" s="31" customFormat="1" ht="18" customHeight="1" x14ac:dyDescent="0.25">
      <c r="B91" s="31" t="s">
        <v>36</v>
      </c>
      <c r="E91" s="29"/>
    </row>
    <row r="92" spans="2:5" s="31" customFormat="1" ht="18" customHeight="1" x14ac:dyDescent="0.25">
      <c r="E92" s="29"/>
    </row>
    <row r="93" spans="2:5" s="31" customFormat="1" ht="18" customHeight="1" x14ac:dyDescent="0.25">
      <c r="B93" s="31" t="s">
        <v>37</v>
      </c>
      <c r="E93" s="29"/>
    </row>
    <row r="94" spans="2:5" s="31" customFormat="1" ht="18" customHeight="1" x14ac:dyDescent="0.25">
      <c r="E94" s="29"/>
    </row>
    <row r="95" spans="2:5" s="31" customFormat="1" ht="18" customHeight="1" x14ac:dyDescent="0.25">
      <c r="B95" s="31" t="s">
        <v>38</v>
      </c>
      <c r="E95" s="29"/>
    </row>
    <row r="96" spans="2:5" s="31" customFormat="1" ht="18" customHeight="1" x14ac:dyDescent="0.25">
      <c r="E96" s="29"/>
    </row>
    <row r="97" spans="2:5" s="31" customFormat="1" ht="18" customHeight="1" x14ac:dyDescent="0.25">
      <c r="B97" s="31" t="s">
        <v>38</v>
      </c>
      <c r="E97" s="29"/>
    </row>
    <row r="98" spans="2:5" s="31" customFormat="1" ht="18" customHeight="1" x14ac:dyDescent="0.25">
      <c r="E98" s="29"/>
    </row>
    <row r="99" spans="2:5" s="31" customFormat="1" ht="18" customHeight="1" x14ac:dyDescent="0.25">
      <c r="B99" s="31" t="s">
        <v>39</v>
      </c>
      <c r="E99" s="29"/>
    </row>
    <row r="100" spans="2:5" s="31" customFormat="1" ht="18" customHeight="1" x14ac:dyDescent="0.25">
      <c r="E100" s="29"/>
    </row>
    <row r="101" spans="2:5" s="31" customFormat="1" ht="18" customHeight="1" x14ac:dyDescent="0.25">
      <c r="B101" s="31" t="s">
        <v>40</v>
      </c>
      <c r="E101" s="29"/>
    </row>
    <row r="102" spans="2:5" s="31" customFormat="1" ht="18" customHeight="1" x14ac:dyDescent="0.25">
      <c r="E102" s="29"/>
    </row>
    <row r="103" spans="2:5" s="31" customFormat="1" ht="18" customHeight="1" x14ac:dyDescent="0.25">
      <c r="B103" s="31" t="s">
        <v>41</v>
      </c>
      <c r="E103" s="29"/>
    </row>
    <row r="104" spans="2:5" s="31" customFormat="1" ht="18" customHeight="1" x14ac:dyDescent="0.25">
      <c r="E104" s="29"/>
    </row>
    <row r="105" spans="2:5" s="31" customFormat="1" ht="18" customHeight="1" x14ac:dyDescent="0.25">
      <c r="B105" s="31" t="s">
        <v>42</v>
      </c>
      <c r="E105" s="29"/>
    </row>
    <row r="106" spans="2:5" s="31" customFormat="1" ht="18" customHeight="1" x14ac:dyDescent="0.25">
      <c r="E106" s="29"/>
    </row>
    <row r="107" spans="2:5" s="31" customFormat="1" ht="18" customHeight="1" x14ac:dyDescent="0.25">
      <c r="B107" s="31" t="s">
        <v>43</v>
      </c>
      <c r="E107" s="29"/>
    </row>
    <row r="108" spans="2:5" s="31" customFormat="1" ht="18" customHeight="1" x14ac:dyDescent="0.25">
      <c r="E108" s="29"/>
    </row>
    <row r="109" spans="2:5" s="31" customFormat="1" ht="18" customHeight="1" x14ac:dyDescent="0.25">
      <c r="B109" s="31" t="s">
        <v>44</v>
      </c>
      <c r="E109" s="29"/>
    </row>
    <row r="110" spans="2:5" s="31" customFormat="1" ht="18" customHeight="1" x14ac:dyDescent="0.25">
      <c r="E110" s="29"/>
    </row>
    <row r="111" spans="2:5" s="31" customFormat="1" ht="18" customHeight="1" x14ac:dyDescent="0.25">
      <c r="B111" s="31" t="s">
        <v>45</v>
      </c>
      <c r="E111" s="29"/>
    </row>
    <row r="112" spans="2:5" s="31" customFormat="1" ht="18" customHeight="1" x14ac:dyDescent="0.25">
      <c r="E112" s="29"/>
    </row>
    <row r="113" spans="2:5" s="31" customFormat="1" ht="18" customHeight="1" x14ac:dyDescent="0.25">
      <c r="B113" s="31" t="s">
        <v>46</v>
      </c>
      <c r="E113" s="29"/>
    </row>
    <row r="114" spans="2:5" s="31" customFormat="1" ht="18" customHeight="1" x14ac:dyDescent="0.25">
      <c r="E114" s="29"/>
    </row>
    <row r="115" spans="2:5" s="31" customFormat="1" ht="18" customHeight="1" x14ac:dyDescent="0.25">
      <c r="B115" s="31" t="s">
        <v>47</v>
      </c>
      <c r="E115" s="29"/>
    </row>
    <row r="116" spans="2:5" s="31" customFormat="1" ht="18" customHeight="1" x14ac:dyDescent="0.25">
      <c r="E116" s="29"/>
    </row>
    <row r="117" spans="2:5" s="31" customFormat="1" ht="18" customHeight="1" x14ac:dyDescent="0.25">
      <c r="B117" s="31" t="s">
        <v>48</v>
      </c>
      <c r="E117" s="29"/>
    </row>
    <row r="118" spans="2:5" s="31" customFormat="1" ht="18" customHeight="1" x14ac:dyDescent="0.25">
      <c r="E118" s="29"/>
    </row>
    <row r="119" spans="2:5" s="31" customFormat="1" ht="18" customHeight="1" x14ac:dyDescent="0.25">
      <c r="B119" s="31" t="s">
        <v>49</v>
      </c>
      <c r="E119" s="29"/>
    </row>
    <row r="120" spans="2:5" s="31" customFormat="1" ht="18" customHeight="1" x14ac:dyDescent="0.25">
      <c r="E120" s="29"/>
    </row>
    <row r="121" spans="2:5" s="31" customFormat="1" ht="18" customHeight="1" x14ac:dyDescent="0.25">
      <c r="B121" s="31" t="s">
        <v>50</v>
      </c>
      <c r="E121" s="29"/>
    </row>
    <row r="122" spans="2:5" s="31" customFormat="1" ht="18" customHeight="1" x14ac:dyDescent="0.25">
      <c r="E122" s="29"/>
    </row>
    <row r="123" spans="2:5" s="31" customFormat="1" ht="18" customHeight="1" x14ac:dyDescent="0.25">
      <c r="B123" s="31" t="s">
        <v>51</v>
      </c>
      <c r="E123" s="29"/>
    </row>
    <row r="124" spans="2:5" s="31" customFormat="1" ht="18" customHeight="1" x14ac:dyDescent="0.25">
      <c r="E124" s="29"/>
    </row>
    <row r="125" spans="2:5" s="31" customFormat="1" ht="18" customHeight="1" x14ac:dyDescent="0.25">
      <c r="B125" s="31" t="s">
        <v>52</v>
      </c>
      <c r="E125" s="29"/>
    </row>
    <row r="126" spans="2:5" s="31" customFormat="1" ht="18" customHeight="1" x14ac:dyDescent="0.25">
      <c r="E126" s="29"/>
    </row>
    <row r="127" spans="2:5" s="31" customFormat="1" ht="18" customHeight="1" x14ac:dyDescent="0.25">
      <c r="B127" s="31" t="s">
        <v>53</v>
      </c>
      <c r="E127" s="29"/>
    </row>
    <row r="128" spans="2:5" s="31" customFormat="1" ht="18" customHeight="1" x14ac:dyDescent="0.25">
      <c r="E128" s="29"/>
    </row>
    <row r="129" spans="2:5" s="31" customFormat="1" ht="18" customHeight="1" x14ac:dyDescent="0.25">
      <c r="B129" s="31" t="s">
        <v>222</v>
      </c>
      <c r="E129" s="29"/>
    </row>
    <row r="130" spans="2:5" s="31" customFormat="1" ht="18" customHeight="1" x14ac:dyDescent="0.25">
      <c r="E130" s="29"/>
    </row>
    <row r="131" spans="2:5" s="31" customFormat="1" ht="18" customHeight="1" x14ac:dyDescent="0.25">
      <c r="B131" s="31" t="s">
        <v>223</v>
      </c>
      <c r="E131" s="29"/>
    </row>
    <row r="132" spans="2:5" s="31" customFormat="1" ht="18" customHeight="1" x14ac:dyDescent="0.25">
      <c r="E132" s="29"/>
    </row>
    <row r="133" spans="2:5" s="31" customFormat="1" ht="18" customHeight="1" x14ac:dyDescent="0.25">
      <c r="B133" s="31" t="s">
        <v>224</v>
      </c>
      <c r="E133" s="29"/>
    </row>
    <row r="134" spans="2:5" s="31" customFormat="1" ht="18" customHeight="1" x14ac:dyDescent="0.25">
      <c r="E134" s="29"/>
    </row>
    <row r="135" spans="2:5" s="31" customFormat="1" ht="18" customHeight="1" x14ac:dyDescent="0.25">
      <c r="B135" s="31" t="s">
        <v>242</v>
      </c>
      <c r="E135" s="29"/>
    </row>
    <row r="136" spans="2:5" s="31" customFormat="1" ht="18" customHeight="1" x14ac:dyDescent="0.25">
      <c r="E136" s="29"/>
    </row>
    <row r="137" spans="2:5" s="31" customFormat="1" ht="18" customHeight="1" x14ac:dyDescent="0.25">
      <c r="B137" s="31" t="s">
        <v>225</v>
      </c>
      <c r="E137" s="29"/>
    </row>
    <row r="138" spans="2:5" s="31" customFormat="1" ht="18" customHeight="1" x14ac:dyDescent="0.25">
      <c r="E138" s="29"/>
    </row>
    <row r="139" spans="2:5" s="31" customFormat="1" ht="18" customHeight="1" x14ac:dyDescent="0.25">
      <c r="B139" s="31" t="s">
        <v>54</v>
      </c>
      <c r="E139" s="29"/>
    </row>
    <row r="140" spans="2:5" s="31" customFormat="1" ht="18" customHeight="1" x14ac:dyDescent="0.25">
      <c r="E140" s="29"/>
    </row>
    <row r="141" spans="2:5" s="31" customFormat="1" ht="18" customHeight="1" x14ac:dyDescent="0.25">
      <c r="B141" s="31" t="s">
        <v>55</v>
      </c>
      <c r="E141" s="29"/>
    </row>
    <row r="142" spans="2:5" s="31" customFormat="1" ht="18" customHeight="1" x14ac:dyDescent="0.25">
      <c r="E142" s="29"/>
    </row>
    <row r="143" spans="2:5" s="31" customFormat="1" ht="18" customHeight="1" x14ac:dyDescent="0.25">
      <c r="B143" s="31" t="s">
        <v>56</v>
      </c>
      <c r="E143" s="29"/>
    </row>
    <row r="144" spans="2:5" s="31" customFormat="1" ht="18" customHeight="1" x14ac:dyDescent="0.25">
      <c r="E144" s="29"/>
    </row>
    <row r="145" spans="2:5" s="31" customFormat="1" ht="18" customHeight="1" x14ac:dyDescent="0.25">
      <c r="B145" s="31" t="s">
        <v>57</v>
      </c>
      <c r="E145" s="29"/>
    </row>
    <row r="146" spans="2:5" s="31" customFormat="1" ht="18" customHeight="1" x14ac:dyDescent="0.25">
      <c r="E146" s="29"/>
    </row>
    <row r="147" spans="2:5" s="31" customFormat="1" ht="18" customHeight="1" x14ac:dyDescent="0.25">
      <c r="B147" s="31" t="s">
        <v>58</v>
      </c>
      <c r="E147" s="29"/>
    </row>
    <row r="148" spans="2:5" s="31" customFormat="1" ht="18" customHeight="1" x14ac:dyDescent="0.25">
      <c r="E148" s="29"/>
    </row>
    <row r="149" spans="2:5" s="31" customFormat="1" ht="18" customHeight="1" x14ac:dyDescent="0.25">
      <c r="B149" s="31" t="s">
        <v>59</v>
      </c>
      <c r="E149" s="29"/>
    </row>
    <row r="150" spans="2:5" s="31" customFormat="1" ht="18" customHeight="1" x14ac:dyDescent="0.25">
      <c r="E150" s="29"/>
    </row>
    <row r="151" spans="2:5" s="31" customFormat="1" ht="18" customHeight="1" x14ac:dyDescent="0.25">
      <c r="B151" s="31" t="s">
        <v>60</v>
      </c>
      <c r="E151" s="29"/>
    </row>
    <row r="152" spans="2:5" s="31" customFormat="1" ht="18" customHeight="1" x14ac:dyDescent="0.25">
      <c r="E152" s="29"/>
    </row>
    <row r="153" spans="2:5" s="31" customFormat="1" ht="18" customHeight="1" x14ac:dyDescent="0.25">
      <c r="B153" s="31" t="s">
        <v>61</v>
      </c>
      <c r="E153" s="29"/>
    </row>
    <row r="154" spans="2:5" s="31" customFormat="1" ht="18" customHeight="1" x14ac:dyDescent="0.25">
      <c r="E154" s="29"/>
    </row>
    <row r="155" spans="2:5" s="31" customFormat="1" ht="18" customHeight="1" x14ac:dyDescent="0.25">
      <c r="B155" s="31" t="s">
        <v>62</v>
      </c>
      <c r="E155" s="29"/>
    </row>
    <row r="156" spans="2:5" s="31" customFormat="1" ht="18" customHeight="1" x14ac:dyDescent="0.25">
      <c r="E156" s="29"/>
    </row>
    <row r="157" spans="2:5" s="31" customFormat="1" ht="18" customHeight="1" x14ac:dyDescent="0.25">
      <c r="B157" s="31" t="s">
        <v>63</v>
      </c>
      <c r="E157" s="29"/>
    </row>
    <row r="158" spans="2:5" s="31" customFormat="1" ht="18" customHeight="1" x14ac:dyDescent="0.25">
      <c r="E158" s="29"/>
    </row>
    <row r="159" spans="2:5" s="31" customFormat="1" ht="18" customHeight="1" x14ac:dyDescent="0.25">
      <c r="B159" s="31" t="s">
        <v>64</v>
      </c>
      <c r="E159" s="29"/>
    </row>
    <row r="160" spans="2:5" s="31" customFormat="1" ht="18" customHeight="1" x14ac:dyDescent="0.25">
      <c r="E160" s="29"/>
    </row>
    <row r="161" spans="2:5" s="31" customFormat="1" ht="18" customHeight="1" x14ac:dyDescent="0.25">
      <c r="B161" s="31" t="s">
        <v>65</v>
      </c>
      <c r="E161" s="29"/>
    </row>
    <row r="162" spans="2:5" s="31" customFormat="1" ht="18" customHeight="1" x14ac:dyDescent="0.25">
      <c r="E162" s="29"/>
    </row>
    <row r="163" spans="2:5" s="31" customFormat="1" ht="18" customHeight="1" x14ac:dyDescent="0.25">
      <c r="B163" s="31" t="s">
        <v>66</v>
      </c>
      <c r="E163" s="29"/>
    </row>
    <row r="164" spans="2:5" s="31" customFormat="1" ht="18" customHeight="1" x14ac:dyDescent="0.25">
      <c r="E164" s="29"/>
    </row>
    <row r="165" spans="2:5" s="31" customFormat="1" ht="18" customHeight="1" x14ac:dyDescent="0.25">
      <c r="B165" s="31" t="s">
        <v>67</v>
      </c>
      <c r="E165" s="29"/>
    </row>
    <row r="166" spans="2:5" s="31" customFormat="1" ht="18" customHeight="1" x14ac:dyDescent="0.25">
      <c r="E166" s="29"/>
    </row>
    <row r="167" spans="2:5" s="31" customFormat="1" ht="18" customHeight="1" x14ac:dyDescent="0.25">
      <c r="B167" s="31" t="s">
        <v>68</v>
      </c>
      <c r="E167" s="29"/>
    </row>
    <row r="168" spans="2:5" s="31" customFormat="1" ht="18" customHeight="1" x14ac:dyDescent="0.25">
      <c r="E168" s="29"/>
    </row>
    <row r="169" spans="2:5" s="31" customFormat="1" ht="18" customHeight="1" x14ac:dyDescent="0.25">
      <c r="B169" s="31" t="s">
        <v>69</v>
      </c>
      <c r="E169" s="29"/>
    </row>
    <row r="170" spans="2:5" s="31" customFormat="1" ht="18" customHeight="1" x14ac:dyDescent="0.25">
      <c r="E170" s="29"/>
    </row>
    <row r="171" spans="2:5" s="31" customFormat="1" ht="18" customHeight="1" x14ac:dyDescent="0.25">
      <c r="B171" s="31" t="s">
        <v>70</v>
      </c>
      <c r="E171" s="29"/>
    </row>
    <row r="172" spans="2:5" s="31" customFormat="1" ht="18" customHeight="1" x14ac:dyDescent="0.25">
      <c r="E172" s="29"/>
    </row>
    <row r="173" spans="2:5" s="31" customFormat="1" ht="18" customHeight="1" x14ac:dyDescent="0.25">
      <c r="B173" s="31" t="s">
        <v>71</v>
      </c>
      <c r="E173" s="29"/>
    </row>
    <row r="174" spans="2:5" s="31" customFormat="1" ht="18" customHeight="1" x14ac:dyDescent="0.25">
      <c r="E174" s="29"/>
    </row>
    <row r="175" spans="2:5" s="31" customFormat="1" ht="18" customHeight="1" x14ac:dyDescent="0.25">
      <c r="B175" s="31" t="s">
        <v>72</v>
      </c>
      <c r="E175" s="29"/>
    </row>
    <row r="176" spans="2:5" s="31" customFormat="1" ht="18" customHeight="1" x14ac:dyDescent="0.25">
      <c r="E176" s="29"/>
    </row>
    <row r="177" spans="2:5" s="31" customFormat="1" ht="18" customHeight="1" x14ac:dyDescent="0.25">
      <c r="B177" s="31" t="s">
        <v>73</v>
      </c>
      <c r="E177" s="29"/>
    </row>
    <row r="178" spans="2:5" s="31" customFormat="1" ht="18" customHeight="1" x14ac:dyDescent="0.25">
      <c r="E178" s="29"/>
    </row>
    <row r="179" spans="2:5" s="31" customFormat="1" ht="18" customHeight="1" x14ac:dyDescent="0.25">
      <c r="B179" s="31" t="s">
        <v>74</v>
      </c>
      <c r="E179" s="29"/>
    </row>
    <row r="180" spans="2:5" s="31" customFormat="1" ht="18" customHeight="1" x14ac:dyDescent="0.25">
      <c r="E180" s="29"/>
    </row>
    <row r="181" spans="2:5" s="31" customFormat="1" ht="18" customHeight="1" x14ac:dyDescent="0.25">
      <c r="B181" s="31" t="s">
        <v>75</v>
      </c>
      <c r="E181" s="29"/>
    </row>
    <row r="182" spans="2:5" s="31" customFormat="1" ht="18" customHeight="1" x14ac:dyDescent="0.25">
      <c r="E182" s="29"/>
    </row>
    <row r="183" spans="2:5" s="31" customFormat="1" ht="18" customHeight="1" x14ac:dyDescent="0.25">
      <c r="B183" s="31" t="s">
        <v>76</v>
      </c>
      <c r="E183" s="29"/>
    </row>
    <row r="184" spans="2:5" s="31" customFormat="1" ht="18" customHeight="1" x14ac:dyDescent="0.25">
      <c r="E184" s="29"/>
    </row>
    <row r="185" spans="2:5" s="31" customFormat="1" ht="18" customHeight="1" x14ac:dyDescent="0.25">
      <c r="B185" s="31" t="s">
        <v>77</v>
      </c>
      <c r="E185" s="29"/>
    </row>
    <row r="186" spans="2:5" s="31" customFormat="1" ht="18" customHeight="1" x14ac:dyDescent="0.25">
      <c r="E186" s="29"/>
    </row>
    <row r="187" spans="2:5" s="31" customFormat="1" ht="18" customHeight="1" x14ac:dyDescent="0.25">
      <c r="B187" s="31" t="s">
        <v>78</v>
      </c>
      <c r="E187" s="29"/>
    </row>
    <row r="188" spans="2:5" s="31" customFormat="1" ht="18" customHeight="1" x14ac:dyDescent="0.25">
      <c r="E188" s="29"/>
    </row>
    <row r="189" spans="2:5" s="31" customFormat="1" ht="18" customHeight="1" x14ac:dyDescent="0.25">
      <c r="B189" s="31" t="s">
        <v>79</v>
      </c>
      <c r="E189" s="29"/>
    </row>
    <row r="190" spans="2:5" s="31" customFormat="1" ht="18" customHeight="1" x14ac:dyDescent="0.25">
      <c r="E190" s="29"/>
    </row>
    <row r="191" spans="2:5" s="31" customFormat="1" ht="18" customHeight="1" x14ac:dyDescent="0.25">
      <c r="B191" s="31" t="s">
        <v>80</v>
      </c>
      <c r="E191" s="29"/>
    </row>
    <row r="192" spans="2:5" s="31" customFormat="1" ht="18" customHeight="1" x14ac:dyDescent="0.25">
      <c r="E192" s="29"/>
    </row>
    <row r="193" spans="2:5" s="31" customFormat="1" ht="18" customHeight="1" x14ac:dyDescent="0.25">
      <c r="B193" s="31" t="s">
        <v>81</v>
      </c>
      <c r="E193" s="29"/>
    </row>
    <row r="194" spans="2:5" s="31" customFormat="1" ht="18" customHeight="1" x14ac:dyDescent="0.25">
      <c r="E194" s="29"/>
    </row>
    <row r="195" spans="2:5" s="31" customFormat="1" ht="18" customHeight="1" x14ac:dyDescent="0.25">
      <c r="B195" s="31" t="s">
        <v>82</v>
      </c>
      <c r="E195" s="29"/>
    </row>
    <row r="196" spans="2:5" s="31" customFormat="1" ht="18" customHeight="1" x14ac:dyDescent="0.25">
      <c r="E196" s="29"/>
    </row>
    <row r="197" spans="2:5" s="31" customFormat="1" ht="18" customHeight="1" x14ac:dyDescent="0.25">
      <c r="B197" s="31" t="s">
        <v>83</v>
      </c>
      <c r="E197" s="29"/>
    </row>
    <row r="198" spans="2:5" s="31" customFormat="1" ht="18" customHeight="1" x14ac:dyDescent="0.25">
      <c r="E198" s="29"/>
    </row>
    <row r="199" spans="2:5" s="31" customFormat="1" ht="18" customHeight="1" x14ac:dyDescent="0.25">
      <c r="B199" s="31" t="s">
        <v>84</v>
      </c>
      <c r="E199" s="29"/>
    </row>
    <row r="200" spans="2:5" s="31" customFormat="1" ht="18" customHeight="1" x14ac:dyDescent="0.25">
      <c r="E200" s="29"/>
    </row>
    <row r="201" spans="2:5" s="31" customFormat="1" ht="18" customHeight="1" x14ac:dyDescent="0.25">
      <c r="B201" s="31" t="s">
        <v>85</v>
      </c>
      <c r="E201" s="29"/>
    </row>
    <row r="202" spans="2:5" s="31" customFormat="1" ht="18" customHeight="1" x14ac:dyDescent="0.25">
      <c r="E202" s="29"/>
    </row>
    <row r="203" spans="2:5" s="31" customFormat="1" ht="18" customHeight="1" x14ac:dyDescent="0.25">
      <c r="B203" s="31" t="s">
        <v>86</v>
      </c>
      <c r="E203" s="29"/>
    </row>
    <row r="204" spans="2:5" s="31" customFormat="1" ht="18" customHeight="1" x14ac:dyDescent="0.25">
      <c r="E204" s="29"/>
    </row>
    <row r="205" spans="2:5" s="31" customFormat="1" ht="18" customHeight="1" x14ac:dyDescent="0.25">
      <c r="B205" s="31" t="s">
        <v>87</v>
      </c>
      <c r="E205" s="29"/>
    </row>
    <row r="206" spans="2:5" s="31" customFormat="1" ht="18" customHeight="1" x14ac:dyDescent="0.25">
      <c r="E206" s="29"/>
    </row>
    <row r="207" spans="2:5" s="31" customFormat="1" ht="18" customHeight="1" x14ac:dyDescent="0.25">
      <c r="B207" s="31" t="s">
        <v>88</v>
      </c>
      <c r="E207" s="29"/>
    </row>
    <row r="208" spans="2:5" s="31" customFormat="1" ht="18" customHeight="1" x14ac:dyDescent="0.25">
      <c r="E208" s="29"/>
    </row>
    <row r="209" spans="2:5" s="31" customFormat="1" ht="18" customHeight="1" x14ac:dyDescent="0.25">
      <c r="B209" s="31" t="s">
        <v>89</v>
      </c>
      <c r="E209" s="29"/>
    </row>
    <row r="210" spans="2:5" s="31" customFormat="1" ht="18" customHeight="1" x14ac:dyDescent="0.25">
      <c r="E210" s="29"/>
    </row>
    <row r="211" spans="2:5" s="31" customFormat="1" ht="18" customHeight="1" x14ac:dyDescent="0.25">
      <c r="B211" s="31" t="s">
        <v>90</v>
      </c>
      <c r="E211" s="29"/>
    </row>
    <row r="212" spans="2:5" s="31" customFormat="1" ht="18" customHeight="1" x14ac:dyDescent="0.25">
      <c r="E212" s="29"/>
    </row>
    <row r="213" spans="2:5" s="31" customFormat="1" ht="18" customHeight="1" x14ac:dyDescent="0.25">
      <c r="B213" s="31" t="s">
        <v>91</v>
      </c>
      <c r="E213" s="29"/>
    </row>
    <row r="214" spans="2:5" s="31" customFormat="1" ht="18" customHeight="1" x14ac:dyDescent="0.25">
      <c r="E214" s="29"/>
    </row>
    <row r="215" spans="2:5" s="31" customFormat="1" ht="18" customHeight="1" x14ac:dyDescent="0.25">
      <c r="B215" s="31" t="s">
        <v>92</v>
      </c>
      <c r="E215" s="29"/>
    </row>
    <row r="216" spans="2:5" s="31" customFormat="1" ht="18" customHeight="1" x14ac:dyDescent="0.25">
      <c r="E216" s="29"/>
    </row>
    <row r="217" spans="2:5" s="31" customFormat="1" ht="18" customHeight="1" x14ac:dyDescent="0.25">
      <c r="B217" s="31" t="s">
        <v>93</v>
      </c>
      <c r="E217" s="29"/>
    </row>
    <row r="218" spans="2:5" s="31" customFormat="1" ht="18" customHeight="1" x14ac:dyDescent="0.25">
      <c r="E218" s="29"/>
    </row>
    <row r="219" spans="2:5" s="31" customFormat="1" ht="18" customHeight="1" x14ac:dyDescent="0.25">
      <c r="B219" s="31" t="s">
        <v>94</v>
      </c>
      <c r="E219" s="29"/>
    </row>
    <row r="220" spans="2:5" s="31" customFormat="1" ht="18" customHeight="1" x14ac:dyDescent="0.25">
      <c r="E220" s="29"/>
    </row>
    <row r="221" spans="2:5" s="31" customFormat="1" ht="18" customHeight="1" x14ac:dyDescent="0.25">
      <c r="B221" s="31" t="s">
        <v>95</v>
      </c>
      <c r="E221" s="29"/>
    </row>
    <row r="222" spans="2:5" s="31" customFormat="1" ht="18" customHeight="1" x14ac:dyDescent="0.25">
      <c r="E222" s="29"/>
    </row>
    <row r="223" spans="2:5" s="31" customFormat="1" ht="18" customHeight="1" x14ac:dyDescent="0.25">
      <c r="B223" s="31" t="s">
        <v>96</v>
      </c>
      <c r="E223" s="29"/>
    </row>
    <row r="224" spans="2:5" s="31" customFormat="1" ht="18" customHeight="1" x14ac:dyDescent="0.25">
      <c r="E224" s="29"/>
    </row>
    <row r="225" spans="2:5" s="31" customFormat="1" ht="18" customHeight="1" x14ac:dyDescent="0.25">
      <c r="B225" s="31" t="s">
        <v>97</v>
      </c>
      <c r="E225" s="29"/>
    </row>
    <row r="226" spans="2:5" s="31" customFormat="1" ht="18" customHeight="1" x14ac:dyDescent="0.25">
      <c r="E226" s="29"/>
    </row>
    <row r="227" spans="2:5" s="31" customFormat="1" ht="18" customHeight="1" x14ac:dyDescent="0.25">
      <c r="B227" s="31" t="s">
        <v>98</v>
      </c>
      <c r="E227" s="29"/>
    </row>
    <row r="228" spans="2:5" s="31" customFormat="1" ht="18" customHeight="1" x14ac:dyDescent="0.25">
      <c r="E228" s="29"/>
    </row>
    <row r="229" spans="2:5" s="31" customFormat="1" ht="18" customHeight="1" x14ac:dyDescent="0.25">
      <c r="B229" s="31" t="s">
        <v>99</v>
      </c>
      <c r="E229" s="29"/>
    </row>
    <row r="230" spans="2:5" s="31" customFormat="1" ht="18" customHeight="1" x14ac:dyDescent="0.25">
      <c r="E230" s="29"/>
    </row>
    <row r="231" spans="2:5" s="31" customFormat="1" ht="18" customHeight="1" x14ac:dyDescent="0.25">
      <c r="B231" s="31" t="s">
        <v>100</v>
      </c>
      <c r="E231" s="29"/>
    </row>
    <row r="232" spans="2:5" s="31" customFormat="1" ht="18" customHeight="1" x14ac:dyDescent="0.25">
      <c r="E232" s="29"/>
    </row>
    <row r="233" spans="2:5" s="31" customFormat="1" ht="18" customHeight="1" x14ac:dyDescent="0.25">
      <c r="B233" s="31" t="s">
        <v>101</v>
      </c>
      <c r="E233" s="29"/>
    </row>
    <row r="234" spans="2:5" s="31" customFormat="1" ht="18" customHeight="1" x14ac:dyDescent="0.25">
      <c r="E234" s="29"/>
    </row>
    <row r="235" spans="2:5" s="31" customFormat="1" ht="18" customHeight="1" x14ac:dyDescent="0.25">
      <c r="B235" s="31" t="s">
        <v>102</v>
      </c>
      <c r="E235" s="29"/>
    </row>
    <row r="236" spans="2:5" s="31" customFormat="1" ht="18" customHeight="1" x14ac:dyDescent="0.25">
      <c r="E236" s="29"/>
    </row>
    <row r="237" spans="2:5" s="31" customFormat="1" ht="18" customHeight="1" x14ac:dyDescent="0.25">
      <c r="B237" s="31" t="s">
        <v>103</v>
      </c>
      <c r="E237" s="29"/>
    </row>
    <row r="238" spans="2:5" s="31" customFormat="1" ht="18" customHeight="1" x14ac:dyDescent="0.25">
      <c r="E238" s="29"/>
    </row>
    <row r="239" spans="2:5" s="31" customFormat="1" ht="18" customHeight="1" x14ac:dyDescent="0.25">
      <c r="B239" s="31" t="s">
        <v>104</v>
      </c>
      <c r="E239" s="29"/>
    </row>
    <row r="240" spans="2:5" s="31" customFormat="1" ht="18" customHeight="1" x14ac:dyDescent="0.25">
      <c r="E240" s="29"/>
    </row>
    <row r="241" spans="2:5" s="31" customFormat="1" ht="18" customHeight="1" x14ac:dyDescent="0.25">
      <c r="B241" s="31" t="s">
        <v>105</v>
      </c>
      <c r="E241" s="29"/>
    </row>
    <row r="242" spans="2:5" s="31" customFormat="1" ht="18" customHeight="1" x14ac:dyDescent="0.25">
      <c r="E242" s="29"/>
    </row>
    <row r="243" spans="2:5" s="31" customFormat="1" ht="18" customHeight="1" x14ac:dyDescent="0.25">
      <c r="B243" s="31" t="s">
        <v>106</v>
      </c>
      <c r="E243" s="29"/>
    </row>
    <row r="244" spans="2:5" s="31" customFormat="1" ht="18" customHeight="1" x14ac:dyDescent="0.25">
      <c r="E244" s="29"/>
    </row>
    <row r="245" spans="2:5" s="31" customFormat="1" ht="18" customHeight="1" x14ac:dyDescent="0.25">
      <c r="B245" s="31" t="s">
        <v>107</v>
      </c>
      <c r="E245" s="29"/>
    </row>
    <row r="246" spans="2:5" s="31" customFormat="1" ht="18" customHeight="1" x14ac:dyDescent="0.25">
      <c r="E246" s="29"/>
    </row>
    <row r="247" spans="2:5" s="31" customFormat="1" ht="18" customHeight="1" x14ac:dyDescent="0.25">
      <c r="B247" s="31" t="s">
        <v>108</v>
      </c>
      <c r="E247" s="29"/>
    </row>
    <row r="248" spans="2:5" s="31" customFormat="1" ht="18" customHeight="1" x14ac:dyDescent="0.25">
      <c r="E248" s="29"/>
    </row>
    <row r="249" spans="2:5" s="31" customFormat="1" ht="18" customHeight="1" x14ac:dyDescent="0.25">
      <c r="B249" s="31" t="s">
        <v>109</v>
      </c>
      <c r="E249" s="29"/>
    </row>
    <row r="250" spans="2:5" s="31" customFormat="1" ht="18" customHeight="1" x14ac:dyDescent="0.25">
      <c r="E250" s="29"/>
    </row>
    <row r="251" spans="2:5" s="31" customFormat="1" ht="18" customHeight="1" x14ac:dyDescent="0.25">
      <c r="B251" s="31" t="s">
        <v>110</v>
      </c>
      <c r="E251" s="29"/>
    </row>
    <row r="252" spans="2:5" s="31" customFormat="1" ht="18" customHeight="1" x14ac:dyDescent="0.25">
      <c r="E252" s="29"/>
    </row>
    <row r="253" spans="2:5" s="31" customFormat="1" ht="18" customHeight="1" x14ac:dyDescent="0.25">
      <c r="B253" s="31" t="s">
        <v>111</v>
      </c>
      <c r="E253" s="29"/>
    </row>
    <row r="254" spans="2:5" s="31" customFormat="1" ht="18" customHeight="1" x14ac:dyDescent="0.25">
      <c r="E254" s="29"/>
    </row>
    <row r="255" spans="2:5" s="31" customFormat="1" ht="18" customHeight="1" x14ac:dyDescent="0.25">
      <c r="B255" s="31" t="s">
        <v>112</v>
      </c>
      <c r="E255" s="29"/>
    </row>
    <row r="256" spans="2:5" s="31" customFormat="1" ht="18" customHeight="1" x14ac:dyDescent="0.25">
      <c r="E256" s="29"/>
    </row>
    <row r="257" spans="2:5" s="31" customFormat="1" ht="18" customHeight="1" x14ac:dyDescent="0.25">
      <c r="B257" s="31" t="s">
        <v>113</v>
      </c>
      <c r="E257" s="29"/>
    </row>
    <row r="258" spans="2:5" s="31" customFormat="1" ht="18" customHeight="1" x14ac:dyDescent="0.25">
      <c r="E258" s="29"/>
    </row>
    <row r="259" spans="2:5" s="31" customFormat="1" ht="18" customHeight="1" x14ac:dyDescent="0.25">
      <c r="B259" s="31" t="s">
        <v>114</v>
      </c>
      <c r="E259" s="29"/>
    </row>
    <row r="260" spans="2:5" s="31" customFormat="1" ht="18" customHeight="1" x14ac:dyDescent="0.25">
      <c r="E260" s="29"/>
    </row>
    <row r="261" spans="2:5" s="31" customFormat="1" ht="18" customHeight="1" x14ac:dyDescent="0.25">
      <c r="B261" s="31" t="s">
        <v>115</v>
      </c>
      <c r="E261" s="29"/>
    </row>
    <row r="262" spans="2:5" s="31" customFormat="1" ht="18" customHeight="1" x14ac:dyDescent="0.25">
      <c r="E262" s="29"/>
    </row>
    <row r="263" spans="2:5" s="31" customFormat="1" ht="18" customHeight="1" x14ac:dyDescent="0.25">
      <c r="B263" s="31" t="s">
        <v>116</v>
      </c>
      <c r="E263" s="29"/>
    </row>
    <row r="264" spans="2:5" s="31" customFormat="1" ht="18" customHeight="1" x14ac:dyDescent="0.25">
      <c r="E264" s="29"/>
    </row>
    <row r="265" spans="2:5" s="31" customFormat="1" ht="18" customHeight="1" x14ac:dyDescent="0.25">
      <c r="B265" s="31" t="s">
        <v>117</v>
      </c>
      <c r="E265" s="29"/>
    </row>
    <row r="266" spans="2:5" s="31" customFormat="1" ht="18" customHeight="1" x14ac:dyDescent="0.25">
      <c r="E266" s="29"/>
    </row>
    <row r="267" spans="2:5" s="31" customFormat="1" ht="18" customHeight="1" x14ac:dyDescent="0.25">
      <c r="B267" s="31" t="s">
        <v>118</v>
      </c>
      <c r="E267" s="29"/>
    </row>
    <row r="268" spans="2:5" s="31" customFormat="1" ht="18" customHeight="1" x14ac:dyDescent="0.25">
      <c r="E268" s="29"/>
    </row>
    <row r="269" spans="2:5" s="31" customFormat="1" ht="18" customHeight="1" x14ac:dyDescent="0.25">
      <c r="B269" s="31" t="s">
        <v>119</v>
      </c>
      <c r="E269" s="29"/>
    </row>
    <row r="270" spans="2:5" s="31" customFormat="1" ht="18" customHeight="1" x14ac:dyDescent="0.25">
      <c r="E270" s="29"/>
    </row>
    <row r="271" spans="2:5" s="31" customFormat="1" ht="18" customHeight="1" x14ac:dyDescent="0.25">
      <c r="B271" s="31" t="s">
        <v>120</v>
      </c>
      <c r="E271" s="29"/>
    </row>
    <row r="272" spans="2:5" s="31" customFormat="1" ht="18" customHeight="1" x14ac:dyDescent="0.25">
      <c r="E272" s="29"/>
    </row>
    <row r="273" spans="2:5" s="31" customFormat="1" ht="18" customHeight="1" x14ac:dyDescent="0.25">
      <c r="B273" s="31" t="s">
        <v>121</v>
      </c>
      <c r="E273" s="29"/>
    </row>
    <row r="274" spans="2:5" s="31" customFormat="1" ht="18" customHeight="1" x14ac:dyDescent="0.25">
      <c r="E274" s="29"/>
    </row>
    <row r="275" spans="2:5" s="31" customFormat="1" ht="18" customHeight="1" x14ac:dyDescent="0.25">
      <c r="B275" s="31" t="s">
        <v>122</v>
      </c>
      <c r="E275" s="29"/>
    </row>
    <row r="276" spans="2:5" s="31" customFormat="1" ht="18" customHeight="1" x14ac:dyDescent="0.25">
      <c r="E276" s="29"/>
    </row>
    <row r="277" spans="2:5" s="31" customFormat="1" ht="18" customHeight="1" x14ac:dyDescent="0.25">
      <c r="B277" s="31" t="s">
        <v>123</v>
      </c>
      <c r="E277" s="29"/>
    </row>
    <row r="278" spans="2:5" s="31" customFormat="1" ht="18" customHeight="1" x14ac:dyDescent="0.25">
      <c r="E278" s="29"/>
    </row>
    <row r="279" spans="2:5" s="31" customFormat="1" ht="18" customHeight="1" x14ac:dyDescent="0.25">
      <c r="B279" s="31" t="s">
        <v>124</v>
      </c>
      <c r="E279" s="29"/>
    </row>
    <row r="280" spans="2:5" s="31" customFormat="1" ht="18" customHeight="1" x14ac:dyDescent="0.25">
      <c r="E280" s="29"/>
    </row>
    <row r="281" spans="2:5" s="31" customFormat="1" ht="18" customHeight="1" x14ac:dyDescent="0.25">
      <c r="B281" s="31" t="s">
        <v>125</v>
      </c>
      <c r="E281" s="29"/>
    </row>
    <row r="282" spans="2:5" s="31" customFormat="1" ht="18" customHeight="1" x14ac:dyDescent="0.25">
      <c r="E282" s="29"/>
    </row>
    <row r="283" spans="2:5" s="31" customFormat="1" ht="18" customHeight="1" x14ac:dyDescent="0.25">
      <c r="B283" s="31" t="s">
        <v>126</v>
      </c>
      <c r="E283" s="29"/>
    </row>
    <row r="284" spans="2:5" s="31" customFormat="1" ht="18" customHeight="1" x14ac:dyDescent="0.25">
      <c r="E284" s="29"/>
    </row>
    <row r="285" spans="2:5" s="31" customFormat="1" ht="18" customHeight="1" x14ac:dyDescent="0.25">
      <c r="B285" s="31" t="s">
        <v>127</v>
      </c>
      <c r="E285" s="29"/>
    </row>
    <row r="286" spans="2:5" s="31" customFormat="1" ht="18" customHeight="1" x14ac:dyDescent="0.25">
      <c r="E286" s="29"/>
    </row>
    <row r="287" spans="2:5" s="31" customFormat="1" ht="18" customHeight="1" x14ac:dyDescent="0.25">
      <c r="B287" s="31" t="s">
        <v>128</v>
      </c>
      <c r="E287" s="29"/>
    </row>
    <row r="288" spans="2:5" s="31" customFormat="1" ht="18" customHeight="1" x14ac:dyDescent="0.25">
      <c r="E288" s="29"/>
    </row>
    <row r="289" spans="2:5" s="31" customFormat="1" ht="18" customHeight="1" x14ac:dyDescent="0.25">
      <c r="B289" s="31" t="s">
        <v>129</v>
      </c>
      <c r="E289" s="29"/>
    </row>
    <row r="290" spans="2:5" s="31" customFormat="1" ht="18" customHeight="1" x14ac:dyDescent="0.25">
      <c r="E290" s="29"/>
    </row>
    <row r="291" spans="2:5" s="31" customFormat="1" ht="18" customHeight="1" x14ac:dyDescent="0.25">
      <c r="B291" s="31" t="s">
        <v>130</v>
      </c>
      <c r="E291" s="29"/>
    </row>
    <row r="292" spans="2:5" s="31" customFormat="1" ht="18" customHeight="1" x14ac:dyDescent="0.25">
      <c r="E292" s="29"/>
    </row>
    <row r="293" spans="2:5" s="31" customFormat="1" ht="18" customHeight="1" x14ac:dyDescent="0.25">
      <c r="B293" s="31" t="s">
        <v>131</v>
      </c>
      <c r="E293" s="29"/>
    </row>
    <row r="294" spans="2:5" s="31" customFormat="1" ht="18" customHeight="1" x14ac:dyDescent="0.25">
      <c r="E294" s="29"/>
    </row>
    <row r="295" spans="2:5" s="31" customFormat="1" ht="18" customHeight="1" x14ac:dyDescent="0.25">
      <c r="B295" s="31" t="s">
        <v>132</v>
      </c>
      <c r="E295" s="29"/>
    </row>
    <row r="296" spans="2:5" s="31" customFormat="1" ht="18" customHeight="1" x14ac:dyDescent="0.25">
      <c r="E296" s="29"/>
    </row>
    <row r="297" spans="2:5" s="31" customFormat="1" ht="18" customHeight="1" x14ac:dyDescent="0.25">
      <c r="B297" s="31" t="s">
        <v>132</v>
      </c>
      <c r="E297" s="29"/>
    </row>
    <row r="298" spans="2:5" s="31" customFormat="1" ht="18" customHeight="1" x14ac:dyDescent="0.25">
      <c r="E298" s="29"/>
    </row>
    <row r="299" spans="2:5" s="31" customFormat="1" ht="18" customHeight="1" x14ac:dyDescent="0.25">
      <c r="B299" s="31" t="s">
        <v>133</v>
      </c>
      <c r="E299" s="29"/>
    </row>
    <row r="300" spans="2:5" s="31" customFormat="1" ht="18" customHeight="1" x14ac:dyDescent="0.25">
      <c r="E300" s="29"/>
    </row>
    <row r="301" spans="2:5" s="31" customFormat="1" ht="18" customHeight="1" x14ac:dyDescent="0.25">
      <c r="B301" s="31" t="s">
        <v>134</v>
      </c>
      <c r="E301" s="29"/>
    </row>
    <row r="302" spans="2:5" s="31" customFormat="1" ht="18" customHeight="1" x14ac:dyDescent="0.25">
      <c r="E302" s="29"/>
    </row>
    <row r="303" spans="2:5" s="31" customFormat="1" ht="18" customHeight="1" x14ac:dyDescent="0.25">
      <c r="B303" s="31" t="s">
        <v>135</v>
      </c>
      <c r="E303" s="29"/>
    </row>
    <row r="304" spans="2:5" s="31" customFormat="1" ht="18" customHeight="1" x14ac:dyDescent="0.25">
      <c r="E304" s="29"/>
    </row>
    <row r="305" spans="2:5" s="31" customFormat="1" ht="18" customHeight="1" x14ac:dyDescent="0.25">
      <c r="B305" s="31" t="s">
        <v>136</v>
      </c>
      <c r="E305" s="29"/>
    </row>
    <row r="306" spans="2:5" s="31" customFormat="1" ht="18" customHeight="1" x14ac:dyDescent="0.25">
      <c r="E306" s="29"/>
    </row>
    <row r="307" spans="2:5" s="31" customFormat="1" ht="18" customHeight="1" x14ac:dyDescent="0.25">
      <c r="B307" s="31" t="s">
        <v>137</v>
      </c>
      <c r="E307" s="29"/>
    </row>
    <row r="308" spans="2:5" s="31" customFormat="1" ht="18" customHeight="1" x14ac:dyDescent="0.25">
      <c r="E308" s="29"/>
    </row>
    <row r="309" spans="2:5" s="31" customFormat="1" ht="18" customHeight="1" x14ac:dyDescent="0.25">
      <c r="B309" s="31" t="s">
        <v>138</v>
      </c>
      <c r="E309" s="29"/>
    </row>
    <row r="310" spans="2:5" s="31" customFormat="1" ht="18" customHeight="1" x14ac:dyDescent="0.25">
      <c r="E310" s="29"/>
    </row>
    <row r="311" spans="2:5" s="31" customFormat="1" ht="18" customHeight="1" x14ac:dyDescent="0.25">
      <c r="B311" s="31" t="s">
        <v>139</v>
      </c>
      <c r="E311" s="29"/>
    </row>
    <row r="312" spans="2:5" s="31" customFormat="1" ht="18" customHeight="1" x14ac:dyDescent="0.25">
      <c r="E312" s="29"/>
    </row>
    <row r="313" spans="2:5" s="31" customFormat="1" ht="18" customHeight="1" x14ac:dyDescent="0.25">
      <c r="B313" s="31" t="s">
        <v>140</v>
      </c>
      <c r="E313" s="29"/>
    </row>
    <row r="314" spans="2:5" s="31" customFormat="1" ht="18" customHeight="1" x14ac:dyDescent="0.25">
      <c r="E314" s="29"/>
    </row>
    <row r="315" spans="2:5" s="31" customFormat="1" ht="18" customHeight="1" x14ac:dyDescent="0.25">
      <c r="B315" s="31" t="s">
        <v>141</v>
      </c>
      <c r="E315" s="29"/>
    </row>
    <row r="316" spans="2:5" s="31" customFormat="1" ht="18" customHeight="1" x14ac:dyDescent="0.25">
      <c r="E316" s="29"/>
    </row>
    <row r="317" spans="2:5" s="31" customFormat="1" ht="18" customHeight="1" x14ac:dyDescent="0.25">
      <c r="B317" s="31" t="s">
        <v>142</v>
      </c>
      <c r="E317" s="29"/>
    </row>
    <row r="318" spans="2:5" s="31" customFormat="1" ht="18" customHeight="1" x14ac:dyDescent="0.25">
      <c r="E318" s="29"/>
    </row>
    <row r="319" spans="2:5" s="31" customFormat="1" ht="18" customHeight="1" x14ac:dyDescent="0.25">
      <c r="B319" s="31" t="s">
        <v>143</v>
      </c>
      <c r="E319" s="29"/>
    </row>
    <row r="320" spans="2:5" s="31" customFormat="1" ht="18" customHeight="1" x14ac:dyDescent="0.25">
      <c r="E320" s="29"/>
    </row>
    <row r="321" spans="2:5" s="31" customFormat="1" ht="18" customHeight="1" x14ac:dyDescent="0.25">
      <c r="B321" s="31" t="s">
        <v>144</v>
      </c>
      <c r="E321" s="29"/>
    </row>
    <row r="322" spans="2:5" s="31" customFormat="1" ht="18" customHeight="1" x14ac:dyDescent="0.25">
      <c r="E322" s="29"/>
    </row>
    <row r="323" spans="2:5" s="31" customFormat="1" ht="18" customHeight="1" x14ac:dyDescent="0.25">
      <c r="B323" s="31" t="s">
        <v>145</v>
      </c>
      <c r="E323" s="29"/>
    </row>
    <row r="324" spans="2:5" s="31" customFormat="1" ht="18" customHeight="1" x14ac:dyDescent="0.25">
      <c r="E324" s="29"/>
    </row>
    <row r="325" spans="2:5" s="31" customFormat="1" ht="18" customHeight="1" x14ac:dyDescent="0.25">
      <c r="B325" s="31" t="s">
        <v>146</v>
      </c>
      <c r="E325" s="29"/>
    </row>
    <row r="326" spans="2:5" s="31" customFormat="1" ht="18" customHeight="1" x14ac:dyDescent="0.25">
      <c r="E326" s="29"/>
    </row>
    <row r="327" spans="2:5" s="31" customFormat="1" ht="18" customHeight="1" x14ac:dyDescent="0.25">
      <c r="B327" s="31" t="s">
        <v>147</v>
      </c>
      <c r="E327" s="29"/>
    </row>
    <row r="328" spans="2:5" s="31" customFormat="1" ht="18" customHeight="1" x14ac:dyDescent="0.25">
      <c r="E328" s="29"/>
    </row>
    <row r="329" spans="2:5" s="31" customFormat="1" ht="18" customHeight="1" x14ac:dyDescent="0.25">
      <c r="B329" s="31" t="s">
        <v>148</v>
      </c>
      <c r="E329" s="29"/>
    </row>
    <row r="330" spans="2:5" s="31" customFormat="1" ht="18" customHeight="1" x14ac:dyDescent="0.25">
      <c r="E330" s="29"/>
    </row>
    <row r="331" spans="2:5" s="31" customFormat="1" ht="18" customHeight="1" x14ac:dyDescent="0.25">
      <c r="B331" s="31" t="s">
        <v>149</v>
      </c>
      <c r="E331" s="29"/>
    </row>
    <row r="332" spans="2:5" s="31" customFormat="1" ht="18" customHeight="1" x14ac:dyDescent="0.25">
      <c r="E332" s="29"/>
    </row>
    <row r="333" spans="2:5" s="31" customFormat="1" ht="18" customHeight="1" x14ac:dyDescent="0.25">
      <c r="B333" s="31" t="s">
        <v>150</v>
      </c>
      <c r="E333" s="29"/>
    </row>
    <row r="334" spans="2:5" s="31" customFormat="1" ht="18" customHeight="1" x14ac:dyDescent="0.25">
      <c r="E334" s="29"/>
    </row>
    <row r="335" spans="2:5" s="31" customFormat="1" ht="18" customHeight="1" x14ac:dyDescent="0.25">
      <c r="B335" s="31" t="s">
        <v>151</v>
      </c>
      <c r="E335" s="29"/>
    </row>
    <row r="336" spans="2:5" s="31" customFormat="1" ht="18" customHeight="1" x14ac:dyDescent="0.25">
      <c r="E336" s="29"/>
    </row>
    <row r="337" spans="2:5" s="31" customFormat="1" ht="18" customHeight="1" x14ac:dyDescent="0.25">
      <c r="B337" s="31" t="s">
        <v>152</v>
      </c>
      <c r="E337" s="29"/>
    </row>
    <row r="338" spans="2:5" s="31" customFormat="1" ht="18" customHeight="1" x14ac:dyDescent="0.25">
      <c r="E338" s="29"/>
    </row>
    <row r="339" spans="2:5" s="31" customFormat="1" ht="18" customHeight="1" x14ac:dyDescent="0.25">
      <c r="B339" s="31" t="s">
        <v>153</v>
      </c>
      <c r="E339" s="29"/>
    </row>
    <row r="340" spans="2:5" s="31" customFormat="1" ht="18" customHeight="1" x14ac:dyDescent="0.25">
      <c r="E340" s="29"/>
    </row>
    <row r="341" spans="2:5" s="31" customFormat="1" ht="18" customHeight="1" x14ac:dyDescent="0.25">
      <c r="B341" s="31" t="s">
        <v>154</v>
      </c>
      <c r="E341" s="29"/>
    </row>
    <row r="342" spans="2:5" s="31" customFormat="1" ht="18" customHeight="1" x14ac:dyDescent="0.25">
      <c r="E342" s="29"/>
    </row>
    <row r="343" spans="2:5" s="31" customFormat="1" ht="18" customHeight="1" x14ac:dyDescent="0.25">
      <c r="B343" s="31" t="s">
        <v>155</v>
      </c>
      <c r="E343" s="29"/>
    </row>
    <row r="344" spans="2:5" s="31" customFormat="1" ht="18" customHeight="1" x14ac:dyDescent="0.25">
      <c r="E344" s="29"/>
    </row>
    <row r="345" spans="2:5" s="31" customFormat="1" ht="18" customHeight="1" x14ac:dyDescent="0.25">
      <c r="B345" s="31" t="s">
        <v>156</v>
      </c>
      <c r="E345" s="29"/>
    </row>
    <row r="346" spans="2:5" s="31" customFormat="1" ht="18" customHeight="1" x14ac:dyDescent="0.25">
      <c r="E346" s="29"/>
    </row>
    <row r="347" spans="2:5" s="31" customFormat="1" ht="18" customHeight="1" x14ac:dyDescent="0.25">
      <c r="B347" s="31" t="s">
        <v>157</v>
      </c>
      <c r="E347" s="29"/>
    </row>
    <row r="348" spans="2:5" s="31" customFormat="1" ht="18" customHeight="1" x14ac:dyDescent="0.25">
      <c r="E348" s="29"/>
    </row>
    <row r="349" spans="2:5" s="31" customFormat="1" ht="18" customHeight="1" x14ac:dyDescent="0.25">
      <c r="B349" s="31" t="s">
        <v>226</v>
      </c>
      <c r="E349" s="29"/>
    </row>
    <row r="350" spans="2:5" s="31" customFormat="1" ht="18" customHeight="1" x14ac:dyDescent="0.25">
      <c r="E350" s="29"/>
    </row>
    <row r="351" spans="2:5" s="31" customFormat="1" ht="18" customHeight="1" x14ac:dyDescent="0.25">
      <c r="B351" s="31" t="s">
        <v>227</v>
      </c>
      <c r="E351" s="29"/>
    </row>
    <row r="352" spans="2:5" s="31" customFormat="1" ht="18" customHeight="1" x14ac:dyDescent="0.25">
      <c r="E352" s="29"/>
    </row>
    <row r="353" spans="2:5" s="31" customFormat="1" ht="18" customHeight="1" x14ac:dyDescent="0.25">
      <c r="B353" s="31" t="s">
        <v>228</v>
      </c>
      <c r="E353" s="29"/>
    </row>
    <row r="354" spans="2:5" s="31" customFormat="1" ht="18" customHeight="1" x14ac:dyDescent="0.25">
      <c r="E354" s="29"/>
    </row>
    <row r="355" spans="2:5" s="31" customFormat="1" ht="18" customHeight="1" x14ac:dyDescent="0.25">
      <c r="B355" s="31" t="s">
        <v>229</v>
      </c>
      <c r="E355" s="29"/>
    </row>
    <row r="356" spans="2:5" s="31" customFormat="1" ht="18" customHeight="1" x14ac:dyDescent="0.25">
      <c r="E356" s="29"/>
    </row>
    <row r="357" spans="2:5" s="31" customFormat="1" ht="18" customHeight="1" x14ac:dyDescent="0.25">
      <c r="B357" s="31" t="s">
        <v>158</v>
      </c>
      <c r="E357" s="29"/>
    </row>
    <row r="358" spans="2:5" s="31" customFormat="1" ht="18" customHeight="1" x14ac:dyDescent="0.25">
      <c r="E358" s="29"/>
    </row>
    <row r="359" spans="2:5" s="31" customFormat="1" ht="18" customHeight="1" x14ac:dyDescent="0.25">
      <c r="B359" s="31" t="s">
        <v>230</v>
      </c>
      <c r="E359" s="29"/>
    </row>
    <row r="360" spans="2:5" s="31" customFormat="1" ht="18" customHeight="1" x14ac:dyDescent="0.25">
      <c r="E360" s="29"/>
    </row>
    <row r="361" spans="2:5" s="31" customFormat="1" ht="18" customHeight="1" x14ac:dyDescent="0.25">
      <c r="B361" s="31" t="s">
        <v>159</v>
      </c>
      <c r="E361" s="29"/>
    </row>
    <row r="362" spans="2:5" s="31" customFormat="1" ht="18" customHeight="1" x14ac:dyDescent="0.25">
      <c r="E362" s="29"/>
    </row>
    <row r="363" spans="2:5" s="31" customFormat="1" ht="18" customHeight="1" x14ac:dyDescent="0.25">
      <c r="B363" s="31" t="s">
        <v>231</v>
      </c>
      <c r="E363" s="29"/>
    </row>
    <row r="364" spans="2:5" s="31" customFormat="1" ht="18" customHeight="1" x14ac:dyDescent="0.25">
      <c r="E364" s="29"/>
    </row>
    <row r="365" spans="2:5" s="31" customFormat="1" ht="18" customHeight="1" x14ac:dyDescent="0.25">
      <c r="B365" s="31" t="s">
        <v>160</v>
      </c>
      <c r="E365" s="29"/>
    </row>
    <row r="366" spans="2:5" s="31" customFormat="1" ht="18" customHeight="1" x14ac:dyDescent="0.25">
      <c r="E366" s="29"/>
    </row>
    <row r="367" spans="2:5" s="31" customFormat="1" ht="18" customHeight="1" x14ac:dyDescent="0.25">
      <c r="B367" s="31" t="s">
        <v>161</v>
      </c>
      <c r="E367" s="29"/>
    </row>
    <row r="368" spans="2:5" s="31" customFormat="1" ht="18" customHeight="1" x14ac:dyDescent="0.25">
      <c r="E368" s="29"/>
    </row>
    <row r="369" spans="2:5" s="31" customFormat="1" ht="18" customHeight="1" x14ac:dyDescent="0.25">
      <c r="B369" s="31" t="s">
        <v>162</v>
      </c>
      <c r="E369" s="29"/>
    </row>
    <row r="370" spans="2:5" s="31" customFormat="1" ht="18" customHeight="1" x14ac:dyDescent="0.25">
      <c r="E370" s="29"/>
    </row>
    <row r="371" spans="2:5" s="31" customFormat="1" ht="18" customHeight="1" x14ac:dyDescent="0.25">
      <c r="B371" s="31" t="s">
        <v>163</v>
      </c>
      <c r="E371" s="29"/>
    </row>
    <row r="372" spans="2:5" s="31" customFormat="1" ht="18" customHeight="1" x14ac:dyDescent="0.25">
      <c r="E372" s="29"/>
    </row>
    <row r="373" spans="2:5" s="31" customFormat="1" ht="18" customHeight="1" x14ac:dyDescent="0.25">
      <c r="B373" s="31" t="s">
        <v>164</v>
      </c>
      <c r="E373" s="29"/>
    </row>
    <row r="374" spans="2:5" s="31" customFormat="1" ht="18" customHeight="1" x14ac:dyDescent="0.25">
      <c r="E374" s="29"/>
    </row>
    <row r="375" spans="2:5" s="31" customFormat="1" ht="18" customHeight="1" x14ac:dyDescent="0.25">
      <c r="B375" s="31" t="s">
        <v>165</v>
      </c>
      <c r="E375" s="29"/>
    </row>
    <row r="376" spans="2:5" s="31" customFormat="1" ht="18" customHeight="1" x14ac:dyDescent="0.25">
      <c r="E376" s="29"/>
    </row>
    <row r="377" spans="2:5" s="31" customFormat="1" ht="18" customHeight="1" x14ac:dyDescent="0.25">
      <c r="B377" s="31" t="s">
        <v>166</v>
      </c>
      <c r="E377" s="29"/>
    </row>
    <row r="378" spans="2:5" s="31" customFormat="1" ht="18" customHeight="1" x14ac:dyDescent="0.25">
      <c r="E378" s="29"/>
    </row>
    <row r="379" spans="2:5" s="31" customFormat="1" ht="18" customHeight="1" x14ac:dyDescent="0.25">
      <c r="B379" s="31" t="s">
        <v>232</v>
      </c>
      <c r="E379" s="29"/>
    </row>
    <row r="380" spans="2:5" s="31" customFormat="1" ht="18" customHeight="1" x14ac:dyDescent="0.25">
      <c r="E380" s="29"/>
    </row>
    <row r="381" spans="2:5" s="31" customFormat="1" ht="18" customHeight="1" x14ac:dyDescent="0.25">
      <c r="B381" s="31" t="s">
        <v>244</v>
      </c>
      <c r="E381" s="29"/>
    </row>
    <row r="382" spans="2:5" s="31" customFormat="1" ht="18" customHeight="1" x14ac:dyDescent="0.25">
      <c r="E382" s="29"/>
    </row>
    <row r="383" spans="2:5" s="31" customFormat="1" ht="18" customHeight="1" x14ac:dyDescent="0.25">
      <c r="B383" s="31" t="s">
        <v>167</v>
      </c>
      <c r="E383" s="29"/>
    </row>
    <row r="384" spans="2:5" s="31" customFormat="1" ht="18" customHeight="1" x14ac:dyDescent="0.25">
      <c r="E384" s="29"/>
    </row>
    <row r="385" spans="2:5" s="31" customFormat="1" ht="18" customHeight="1" x14ac:dyDescent="0.25">
      <c r="B385" s="31" t="s">
        <v>168</v>
      </c>
      <c r="E385" s="29"/>
    </row>
    <row r="386" spans="2:5" s="31" customFormat="1" ht="18" customHeight="1" x14ac:dyDescent="0.25">
      <c r="E386" s="29"/>
    </row>
    <row r="387" spans="2:5" s="31" customFormat="1" ht="18" customHeight="1" x14ac:dyDescent="0.25">
      <c r="B387" s="31" t="s">
        <v>169</v>
      </c>
      <c r="E387" s="29"/>
    </row>
    <row r="388" spans="2:5" s="31" customFormat="1" ht="18" customHeight="1" x14ac:dyDescent="0.25">
      <c r="E388" s="29"/>
    </row>
    <row r="389" spans="2:5" s="31" customFormat="1" ht="18" customHeight="1" x14ac:dyDescent="0.25">
      <c r="B389" s="31" t="s">
        <v>170</v>
      </c>
      <c r="E389" s="29"/>
    </row>
    <row r="390" spans="2:5" s="31" customFormat="1" ht="18" customHeight="1" x14ac:dyDescent="0.25">
      <c r="E390" s="29"/>
    </row>
    <row r="391" spans="2:5" s="31" customFormat="1" ht="18" customHeight="1" x14ac:dyDescent="0.25">
      <c r="B391" s="31" t="s">
        <v>171</v>
      </c>
      <c r="E391" s="29"/>
    </row>
    <row r="392" spans="2:5" s="31" customFormat="1" ht="18" customHeight="1" x14ac:dyDescent="0.25">
      <c r="E392" s="29"/>
    </row>
    <row r="393" spans="2:5" s="31" customFormat="1" ht="18" customHeight="1" x14ac:dyDescent="0.25">
      <c r="B393" s="31" t="s">
        <v>172</v>
      </c>
      <c r="E393" s="29"/>
    </row>
    <row r="394" spans="2:5" s="31" customFormat="1" ht="18" customHeight="1" x14ac:dyDescent="0.25">
      <c r="E394" s="29"/>
    </row>
    <row r="395" spans="2:5" s="31" customFormat="1" ht="18" customHeight="1" x14ac:dyDescent="0.25">
      <c r="B395" s="31" t="s">
        <v>173</v>
      </c>
      <c r="E395" s="29"/>
    </row>
    <row r="396" spans="2:5" s="31" customFormat="1" ht="18" customHeight="1" x14ac:dyDescent="0.25">
      <c r="E396" s="29"/>
    </row>
    <row r="397" spans="2:5" s="31" customFormat="1" ht="18" customHeight="1" x14ac:dyDescent="0.25">
      <c r="B397" s="31" t="s">
        <v>174</v>
      </c>
      <c r="E397" s="29"/>
    </row>
    <row r="398" spans="2:5" s="31" customFormat="1" ht="18" customHeight="1" x14ac:dyDescent="0.25">
      <c r="E398" s="29"/>
    </row>
    <row r="399" spans="2:5" s="31" customFormat="1" ht="18" customHeight="1" x14ac:dyDescent="0.25">
      <c r="B399" s="31" t="s">
        <v>175</v>
      </c>
      <c r="E399" s="29"/>
    </row>
    <row r="400" spans="2:5" s="31" customFormat="1" ht="18" customHeight="1" x14ac:dyDescent="0.25">
      <c r="E400" s="29"/>
    </row>
    <row r="401" spans="2:5" s="31" customFormat="1" ht="18" customHeight="1" x14ac:dyDescent="0.25">
      <c r="B401" s="31" t="s">
        <v>176</v>
      </c>
      <c r="E401" s="29"/>
    </row>
    <row r="402" spans="2:5" s="31" customFormat="1" ht="18" customHeight="1" x14ac:dyDescent="0.25">
      <c r="E402" s="29"/>
    </row>
    <row r="403" spans="2:5" s="31" customFormat="1" ht="18" customHeight="1" x14ac:dyDescent="0.25">
      <c r="B403" s="31" t="s">
        <v>177</v>
      </c>
      <c r="E403" s="29"/>
    </row>
    <row r="404" spans="2:5" s="31" customFormat="1" ht="18" customHeight="1" x14ac:dyDescent="0.25">
      <c r="E404" s="29"/>
    </row>
    <row r="405" spans="2:5" s="31" customFormat="1" ht="18" customHeight="1" x14ac:dyDescent="0.25">
      <c r="B405" s="31" t="s">
        <v>233</v>
      </c>
      <c r="E405" s="29"/>
    </row>
    <row r="406" spans="2:5" s="31" customFormat="1" ht="18" customHeight="1" x14ac:dyDescent="0.25">
      <c r="E406" s="29"/>
    </row>
    <row r="407" spans="2:5" s="31" customFormat="1" ht="18" customHeight="1" x14ac:dyDescent="0.25">
      <c r="B407" s="31" t="s">
        <v>234</v>
      </c>
      <c r="E407" s="29"/>
    </row>
    <row r="408" spans="2:5" s="31" customFormat="1" ht="18" customHeight="1" x14ac:dyDescent="0.25">
      <c r="E408" s="29"/>
    </row>
    <row r="409" spans="2:5" s="31" customFormat="1" ht="18" customHeight="1" x14ac:dyDescent="0.25">
      <c r="B409" s="31" t="s">
        <v>178</v>
      </c>
      <c r="E409" s="29"/>
    </row>
    <row r="410" spans="2:5" s="31" customFormat="1" ht="18" customHeight="1" x14ac:dyDescent="0.25">
      <c r="E410" s="29"/>
    </row>
    <row r="411" spans="2:5" s="31" customFormat="1" ht="18" customHeight="1" x14ac:dyDescent="0.25">
      <c r="B411" s="31" t="s">
        <v>179</v>
      </c>
      <c r="E411" s="29"/>
    </row>
    <row r="412" spans="2:5" s="31" customFormat="1" ht="18" customHeight="1" x14ac:dyDescent="0.25">
      <c r="E412" s="29"/>
    </row>
    <row r="413" spans="2:5" s="31" customFormat="1" ht="18" customHeight="1" x14ac:dyDescent="0.25">
      <c r="B413" s="31" t="s">
        <v>179</v>
      </c>
      <c r="E413" s="29"/>
    </row>
    <row r="414" spans="2:5" s="31" customFormat="1" ht="18" customHeight="1" x14ac:dyDescent="0.25">
      <c r="E414" s="29"/>
    </row>
    <row r="415" spans="2:5" s="31" customFormat="1" ht="18" customHeight="1" x14ac:dyDescent="0.25">
      <c r="B415" s="31" t="s">
        <v>180</v>
      </c>
      <c r="E415" s="29"/>
    </row>
    <row r="416" spans="2:5" s="31" customFormat="1" ht="18" customHeight="1" x14ac:dyDescent="0.25">
      <c r="E416" s="29"/>
    </row>
    <row r="417" spans="2:5" s="31" customFormat="1" ht="18" customHeight="1" x14ac:dyDescent="0.25">
      <c r="B417" s="31" t="s">
        <v>181</v>
      </c>
      <c r="E417" s="29"/>
    </row>
    <row r="418" spans="2:5" s="31" customFormat="1" ht="18" customHeight="1" x14ac:dyDescent="0.25">
      <c r="E418" s="29"/>
    </row>
    <row r="419" spans="2:5" s="31" customFormat="1" ht="18" customHeight="1" x14ac:dyDescent="0.25">
      <c r="B419" s="31" t="s">
        <v>182</v>
      </c>
      <c r="E419" s="29"/>
    </row>
    <row r="420" spans="2:5" s="31" customFormat="1" ht="18" customHeight="1" x14ac:dyDescent="0.25">
      <c r="E420" s="29"/>
    </row>
    <row r="421" spans="2:5" s="31" customFormat="1" ht="18" customHeight="1" x14ac:dyDescent="0.25">
      <c r="B421" s="31" t="s">
        <v>183</v>
      </c>
      <c r="E421" s="29"/>
    </row>
    <row r="422" spans="2:5" s="31" customFormat="1" ht="18" customHeight="1" x14ac:dyDescent="0.25">
      <c r="E422" s="29"/>
    </row>
    <row r="423" spans="2:5" s="31" customFormat="1" ht="18" customHeight="1" x14ac:dyDescent="0.25">
      <c r="B423" s="31" t="s">
        <v>184</v>
      </c>
      <c r="E423" s="29"/>
    </row>
    <row r="424" spans="2:5" s="31" customFormat="1" ht="18" customHeight="1" x14ac:dyDescent="0.25">
      <c r="E424" s="29"/>
    </row>
    <row r="425" spans="2:5" s="31" customFormat="1" ht="18" customHeight="1" x14ac:dyDescent="0.25">
      <c r="B425" s="31" t="s">
        <v>185</v>
      </c>
      <c r="E425" s="29"/>
    </row>
    <row r="426" spans="2:5" s="31" customFormat="1" ht="18" customHeight="1" x14ac:dyDescent="0.25">
      <c r="E426" s="29"/>
    </row>
    <row r="427" spans="2:5" s="31" customFormat="1" ht="18" customHeight="1" x14ac:dyDescent="0.25">
      <c r="B427" s="31" t="s">
        <v>186</v>
      </c>
      <c r="E427" s="29"/>
    </row>
    <row r="428" spans="2:5" s="31" customFormat="1" ht="18" customHeight="1" x14ac:dyDescent="0.25">
      <c r="E428" s="29"/>
    </row>
    <row r="429" spans="2:5" s="31" customFormat="1" ht="18" customHeight="1" x14ac:dyDescent="0.25">
      <c r="B429" s="31" t="s">
        <v>187</v>
      </c>
      <c r="E429" s="29"/>
    </row>
    <row r="430" spans="2:5" s="31" customFormat="1" ht="18" customHeight="1" x14ac:dyDescent="0.25">
      <c r="E430" s="29"/>
    </row>
    <row r="431" spans="2:5" s="31" customFormat="1" ht="18" customHeight="1" x14ac:dyDescent="0.25">
      <c r="B431" s="31" t="s">
        <v>188</v>
      </c>
      <c r="E431" s="29"/>
    </row>
    <row r="432" spans="2:5" s="31" customFormat="1" ht="18" customHeight="1" x14ac:dyDescent="0.25">
      <c r="E432" s="29"/>
    </row>
    <row r="433" spans="2:5" s="31" customFormat="1" ht="18" customHeight="1" x14ac:dyDescent="0.25">
      <c r="B433" s="31" t="s">
        <v>189</v>
      </c>
      <c r="E433" s="29"/>
    </row>
    <row r="434" spans="2:5" s="31" customFormat="1" ht="18" customHeight="1" x14ac:dyDescent="0.25">
      <c r="E434" s="29"/>
    </row>
    <row r="435" spans="2:5" s="31" customFormat="1" ht="18" customHeight="1" x14ac:dyDescent="0.25">
      <c r="B435" s="31" t="s">
        <v>190</v>
      </c>
      <c r="E435" s="29"/>
    </row>
    <row r="436" spans="2:5" s="31" customFormat="1" ht="18" customHeight="1" x14ac:dyDescent="0.25">
      <c r="E436" s="29"/>
    </row>
    <row r="437" spans="2:5" s="31" customFormat="1" ht="18" customHeight="1" x14ac:dyDescent="0.25">
      <c r="B437" s="31" t="s">
        <v>191</v>
      </c>
      <c r="E437" s="29"/>
    </row>
    <row r="438" spans="2:5" s="31" customFormat="1" ht="18" customHeight="1" x14ac:dyDescent="0.25">
      <c r="E438" s="29"/>
    </row>
    <row r="439" spans="2:5" s="31" customFormat="1" ht="18" customHeight="1" x14ac:dyDescent="0.25">
      <c r="B439" s="31" t="s">
        <v>192</v>
      </c>
      <c r="E439" s="29"/>
    </row>
    <row r="440" spans="2:5" s="31" customFormat="1" ht="18" customHeight="1" x14ac:dyDescent="0.25">
      <c r="E440" s="29"/>
    </row>
    <row r="441" spans="2:5" s="31" customFormat="1" ht="18" customHeight="1" x14ac:dyDescent="0.25">
      <c r="B441" s="31" t="s">
        <v>193</v>
      </c>
      <c r="E441" s="29"/>
    </row>
    <row r="442" spans="2:5" s="31" customFormat="1" ht="18" customHeight="1" x14ac:dyDescent="0.25">
      <c r="E442" s="29"/>
    </row>
    <row r="443" spans="2:5" s="31" customFormat="1" ht="18" customHeight="1" x14ac:dyDescent="0.25">
      <c r="B443" s="31" t="s">
        <v>194</v>
      </c>
      <c r="E443" s="29"/>
    </row>
    <row r="444" spans="2:5" s="31" customFormat="1" ht="18" customHeight="1" x14ac:dyDescent="0.25">
      <c r="E444" s="29"/>
    </row>
    <row r="445" spans="2:5" s="31" customFormat="1" ht="18" customHeight="1" x14ac:dyDescent="0.25">
      <c r="B445" s="31" t="s">
        <v>235</v>
      </c>
      <c r="E445" s="29"/>
    </row>
    <row r="446" spans="2:5" s="31" customFormat="1" ht="18" customHeight="1" x14ac:dyDescent="0.25">
      <c r="E446" s="29"/>
    </row>
    <row r="447" spans="2:5" s="31" customFormat="1" ht="18" customHeight="1" x14ac:dyDescent="0.25">
      <c r="B447" s="31" t="s">
        <v>243</v>
      </c>
      <c r="E447" s="29"/>
    </row>
    <row r="448" spans="2:5" s="31" customFormat="1" ht="18" customHeight="1" x14ac:dyDescent="0.25">
      <c r="E448" s="29"/>
    </row>
    <row r="449" spans="2:5" s="31" customFormat="1" ht="18" customHeight="1" x14ac:dyDescent="0.25">
      <c r="B449" s="31" t="s">
        <v>236</v>
      </c>
      <c r="E449" s="29"/>
    </row>
    <row r="450" spans="2:5" s="31" customFormat="1" ht="18" customHeight="1" x14ac:dyDescent="0.25">
      <c r="E450" s="29"/>
    </row>
    <row r="451" spans="2:5" s="31" customFormat="1" ht="18" customHeight="1" x14ac:dyDescent="0.25">
      <c r="B451" s="31" t="s">
        <v>195</v>
      </c>
      <c r="E451" s="29"/>
    </row>
    <row r="452" spans="2:5" s="31" customFormat="1" ht="18" customHeight="1" x14ac:dyDescent="0.25">
      <c r="E452" s="29"/>
    </row>
    <row r="453" spans="2:5" s="31" customFormat="1" ht="18" customHeight="1" x14ac:dyDescent="0.25">
      <c r="B453" s="31" t="s">
        <v>196</v>
      </c>
      <c r="E453" s="29"/>
    </row>
    <row r="454" spans="2:5" s="31" customFormat="1" ht="18" customHeight="1" x14ac:dyDescent="0.25">
      <c r="E454" s="29"/>
    </row>
    <row r="455" spans="2:5" s="31" customFormat="1" ht="18" customHeight="1" x14ac:dyDescent="0.25">
      <c r="B455" s="31" t="s">
        <v>197</v>
      </c>
      <c r="E455" s="29"/>
    </row>
    <row r="456" spans="2:5" s="31" customFormat="1" ht="18" customHeight="1" x14ac:dyDescent="0.25">
      <c r="E456" s="29"/>
    </row>
    <row r="457" spans="2:5" s="31" customFormat="1" ht="18" customHeight="1" x14ac:dyDescent="0.25">
      <c r="B457" s="31" t="s">
        <v>198</v>
      </c>
      <c r="E457" s="29"/>
    </row>
    <row r="458" spans="2:5" s="31" customFormat="1" ht="18" customHeight="1" x14ac:dyDescent="0.25">
      <c r="E458" s="29"/>
    </row>
    <row r="459" spans="2:5" s="31" customFormat="1" ht="18" customHeight="1" x14ac:dyDescent="0.25">
      <c r="B459" s="31" t="s">
        <v>199</v>
      </c>
      <c r="E459" s="29"/>
    </row>
    <row r="460" spans="2:5" s="31" customFormat="1" ht="18" customHeight="1" x14ac:dyDescent="0.25">
      <c r="E460" s="29"/>
    </row>
    <row r="461" spans="2:5" s="31" customFormat="1" ht="18" customHeight="1" x14ac:dyDescent="0.25">
      <c r="B461" s="31" t="s">
        <v>200</v>
      </c>
      <c r="E461" s="29"/>
    </row>
    <row r="462" spans="2:5" s="31" customFormat="1" ht="18" customHeight="1" x14ac:dyDescent="0.25">
      <c r="E462" s="29"/>
    </row>
    <row r="463" spans="2:5" s="31" customFormat="1" ht="18" customHeight="1" x14ac:dyDescent="0.25">
      <c r="B463" s="31" t="s">
        <v>201</v>
      </c>
      <c r="E463" s="29"/>
    </row>
    <row r="464" spans="2:5" s="31" customFormat="1" ht="18" customHeight="1" x14ac:dyDescent="0.25">
      <c r="E464" s="29"/>
    </row>
    <row r="465" spans="2:5" s="31" customFormat="1" ht="18" customHeight="1" x14ac:dyDescent="0.25">
      <c r="B465" s="31" t="s">
        <v>202</v>
      </c>
      <c r="E465" s="29"/>
    </row>
    <row r="466" spans="2:5" s="31" customFormat="1" ht="18" customHeight="1" x14ac:dyDescent="0.25">
      <c r="E466" s="29"/>
    </row>
    <row r="467" spans="2:5" s="31" customFormat="1" ht="18" customHeight="1" x14ac:dyDescent="0.25">
      <c r="B467" s="31" t="s">
        <v>203</v>
      </c>
      <c r="E467" s="29"/>
    </row>
    <row r="468" spans="2:5" s="31" customFormat="1" ht="18" customHeight="1" x14ac:dyDescent="0.25">
      <c r="E468" s="29"/>
    </row>
    <row r="469" spans="2:5" s="31" customFormat="1" ht="18" customHeight="1" x14ac:dyDescent="0.25">
      <c r="B469" s="31" t="s">
        <v>204</v>
      </c>
      <c r="E469" s="29"/>
    </row>
    <row r="470" spans="2:5" s="31" customFormat="1" ht="18" customHeight="1" x14ac:dyDescent="0.25">
      <c r="E470" s="29"/>
    </row>
    <row r="471" spans="2:5" s="31" customFormat="1" ht="18" customHeight="1" x14ac:dyDescent="0.25">
      <c r="B471" s="31" t="s">
        <v>237</v>
      </c>
      <c r="E471" s="29"/>
    </row>
    <row r="472" spans="2:5" s="31" customFormat="1" ht="18" customHeight="1" x14ac:dyDescent="0.25">
      <c r="E472" s="29"/>
    </row>
    <row r="473" spans="2:5" s="31" customFormat="1" ht="18" customHeight="1" x14ac:dyDescent="0.25">
      <c r="B473" s="31" t="s">
        <v>238</v>
      </c>
      <c r="E473" s="29"/>
    </row>
    <row r="474" spans="2:5" s="31" customFormat="1" ht="18" customHeight="1" x14ac:dyDescent="0.25">
      <c r="E474" s="29"/>
    </row>
    <row r="475" spans="2:5" s="31" customFormat="1" ht="18" customHeight="1" x14ac:dyDescent="0.25">
      <c r="B475" s="31" t="s">
        <v>239</v>
      </c>
      <c r="E475" s="29"/>
    </row>
    <row r="476" spans="2:5" s="31" customFormat="1" ht="18" customHeight="1" x14ac:dyDescent="0.25">
      <c r="E476" s="29"/>
    </row>
    <row r="477" spans="2:5" s="31" customFormat="1" ht="18" customHeight="1" x14ac:dyDescent="0.25">
      <c r="B477" s="31" t="s">
        <v>240</v>
      </c>
      <c r="E477" s="29"/>
    </row>
    <row r="478" spans="2:5" s="31" customFormat="1" ht="18" customHeight="1" x14ac:dyDescent="0.25">
      <c r="E478" s="29"/>
    </row>
    <row r="479" spans="2:5" s="31" customFormat="1" ht="18" customHeight="1" x14ac:dyDescent="0.25">
      <c r="B479" s="31" t="s">
        <v>241</v>
      </c>
      <c r="E479" s="29"/>
    </row>
    <row r="480" spans="2:5" s="31" customFormat="1" ht="18" customHeight="1" x14ac:dyDescent="0.25">
      <c r="B480" s="4"/>
      <c r="E480" s="32"/>
    </row>
    <row r="481" spans="2:2" s="31" customFormat="1" ht="18" customHeight="1" x14ac:dyDescent="0.25">
      <c r="B481" s="4"/>
    </row>
    <row r="482" spans="2:2" s="31" customFormat="1" ht="18" customHeight="1" x14ac:dyDescent="0.25"/>
    <row r="483" spans="2:2" s="31" customFormat="1" ht="18" customHeight="1" x14ac:dyDescent="0.25"/>
    <row r="484" spans="2:2" s="31" customFormat="1" ht="18" customHeight="1" x14ac:dyDescent="0.25"/>
    <row r="485" spans="2:2" s="31" customFormat="1" ht="18" customHeight="1" x14ac:dyDescent="0.25"/>
    <row r="486" spans="2:2" s="31" customFormat="1" ht="18" customHeight="1" x14ac:dyDescent="0.25"/>
    <row r="487" spans="2:2" s="31" customFormat="1" ht="18" customHeight="1" x14ac:dyDescent="0.25"/>
    <row r="488" spans="2:2" s="31" customFormat="1" ht="18" customHeight="1" x14ac:dyDescent="0.25"/>
    <row r="489" spans="2:2" s="31" customFormat="1" ht="18" customHeight="1" x14ac:dyDescent="0.25"/>
    <row r="490" spans="2:2" s="31" customFormat="1" ht="18" customHeight="1" x14ac:dyDescent="0.25"/>
    <row r="491" spans="2:2" s="31" customFormat="1" ht="18" customHeight="1" x14ac:dyDescent="0.25"/>
    <row r="492" spans="2:2" s="31" customFormat="1" ht="18" customHeight="1" x14ac:dyDescent="0.25"/>
    <row r="493" spans="2:2" s="31" customFormat="1" ht="18" customHeight="1" x14ac:dyDescent="0.25"/>
    <row r="494" spans="2:2" s="31" customFormat="1" ht="18" customHeight="1" x14ac:dyDescent="0.25"/>
    <row r="495" spans="2:2" s="31" customFormat="1" ht="18" customHeight="1" x14ac:dyDescent="0.25"/>
    <row r="496" spans="2:2" s="31" customFormat="1" ht="18" customHeight="1" x14ac:dyDescent="0.25"/>
    <row r="497" s="31" customFormat="1" ht="18" customHeight="1" x14ac:dyDescent="0.25"/>
    <row r="498" s="31" customFormat="1" ht="18" customHeight="1" x14ac:dyDescent="0.25"/>
    <row r="499" s="31" customFormat="1" ht="18" customHeight="1" x14ac:dyDescent="0.25"/>
    <row r="500" s="31" customFormat="1" ht="18" customHeight="1" x14ac:dyDescent="0.25"/>
    <row r="501" s="31" customFormat="1" ht="18" customHeight="1" x14ac:dyDescent="0.25"/>
    <row r="502" s="31" customFormat="1" ht="18" customHeight="1" x14ac:dyDescent="0.25"/>
    <row r="503" s="31" customFormat="1" ht="18" customHeight="1" x14ac:dyDescent="0.25"/>
    <row r="504" s="31" customFormat="1" ht="18" customHeight="1" x14ac:dyDescent="0.25"/>
    <row r="505" s="31" customFormat="1" ht="18" customHeight="1" x14ac:dyDescent="0.25"/>
    <row r="506" s="31" customFormat="1" ht="18" customHeight="1" x14ac:dyDescent="0.25"/>
    <row r="507" s="31" customFormat="1" ht="18" customHeight="1" x14ac:dyDescent="0.25"/>
    <row r="508" s="31" customFormat="1" ht="18" customHeight="1" x14ac:dyDescent="0.25"/>
    <row r="509" s="31" customFormat="1" ht="18" customHeight="1" x14ac:dyDescent="0.25"/>
    <row r="510" s="31" customFormat="1" ht="18" customHeight="1" x14ac:dyDescent="0.25"/>
    <row r="511" s="31" customFormat="1" ht="18" customHeight="1" x14ac:dyDescent="0.25"/>
    <row r="512" s="31" customFormat="1" ht="18" customHeight="1" x14ac:dyDescent="0.25"/>
    <row r="513" s="31" customFormat="1" ht="18" customHeight="1" x14ac:dyDescent="0.25"/>
    <row r="514" s="31" customFormat="1" ht="18" customHeight="1" x14ac:dyDescent="0.25"/>
    <row r="515" s="31" customFormat="1" ht="18" customHeight="1" x14ac:dyDescent="0.25"/>
    <row r="516" s="31" customFormat="1" ht="18" customHeight="1" x14ac:dyDescent="0.25"/>
    <row r="517" s="31" customFormat="1" ht="18" customHeight="1" x14ac:dyDescent="0.25"/>
    <row r="518" s="31" customFormat="1" ht="18" customHeight="1" x14ac:dyDescent="0.25"/>
    <row r="519" s="31" customFormat="1" ht="18" customHeight="1" x14ac:dyDescent="0.25"/>
    <row r="520" s="31" customFormat="1" ht="18" customHeight="1" x14ac:dyDescent="0.25"/>
    <row r="521" s="31" customFormat="1" ht="18" customHeight="1" x14ac:dyDescent="0.25"/>
    <row r="522" s="31" customFormat="1" ht="18" customHeight="1" x14ac:dyDescent="0.25"/>
    <row r="523" s="31" customFormat="1" ht="18" customHeight="1" x14ac:dyDescent="0.25"/>
    <row r="524" s="31" customFormat="1" ht="18" customHeight="1" x14ac:dyDescent="0.25"/>
    <row r="525" s="31" customFormat="1" ht="18" customHeight="1" x14ac:dyDescent="0.25"/>
    <row r="526" s="31" customFormat="1" ht="18" customHeight="1" x14ac:dyDescent="0.25"/>
    <row r="527" s="31" customFormat="1" ht="18" customHeight="1" x14ac:dyDescent="0.25"/>
    <row r="528" s="31" customFormat="1" ht="18" customHeight="1" x14ac:dyDescent="0.25"/>
    <row r="529" spans="4:5" s="31" customFormat="1" ht="18" customHeight="1" x14ac:dyDescent="0.25"/>
    <row r="530" spans="4:5" s="31" customFormat="1" ht="18" customHeight="1" x14ac:dyDescent="0.25"/>
    <row r="531" spans="4:5" s="31" customFormat="1" ht="18" customHeight="1" x14ac:dyDescent="0.25"/>
    <row r="532" spans="4:5" s="31" customFormat="1" ht="18" customHeight="1" x14ac:dyDescent="0.25"/>
    <row r="533" spans="4:5" s="31" customFormat="1" ht="18" customHeight="1" x14ac:dyDescent="0.25"/>
    <row r="534" spans="4:5" s="31" customFormat="1" ht="18" customHeight="1" x14ac:dyDescent="0.25"/>
    <row r="535" spans="4:5" s="31" customFormat="1" ht="18" customHeight="1" x14ac:dyDescent="0.25"/>
    <row r="536" spans="4:5" s="31" customFormat="1" ht="18" customHeight="1" x14ac:dyDescent="0.25"/>
    <row r="537" spans="4:5" s="31" customFormat="1" ht="18" customHeight="1" x14ac:dyDescent="0.25"/>
    <row r="538" spans="4:5" s="31" customFormat="1" ht="18" customHeight="1" x14ac:dyDescent="0.25"/>
    <row r="539" spans="4:5" s="31" customFormat="1" ht="18" customHeight="1" x14ac:dyDescent="0.25">
      <c r="D539" s="29"/>
      <c r="E539" s="29"/>
    </row>
    <row r="540" spans="4:5" s="31" customFormat="1" ht="18" customHeight="1" x14ac:dyDescent="0.25">
      <c r="E540" s="29"/>
    </row>
    <row r="541" spans="4:5" s="31" customFormat="1" ht="18" customHeight="1" x14ac:dyDescent="0.25">
      <c r="E541" s="29"/>
    </row>
    <row r="542" spans="4:5" s="31" customFormat="1" ht="18" customHeight="1" x14ac:dyDescent="0.25">
      <c r="E542" s="29"/>
    </row>
    <row r="543" spans="4:5" s="31" customFormat="1" ht="18" customHeight="1" x14ac:dyDescent="0.25">
      <c r="E543" s="29"/>
    </row>
    <row r="544" spans="4:5" s="31" customFormat="1" ht="18" customHeight="1" x14ac:dyDescent="0.25">
      <c r="E544" s="29"/>
    </row>
    <row r="545" spans="5:5" s="31" customFormat="1" ht="18" customHeight="1" x14ac:dyDescent="0.25">
      <c r="E545" s="29"/>
    </row>
    <row r="546" spans="5:5" s="31" customFormat="1" ht="18" customHeight="1" x14ac:dyDescent="0.25">
      <c r="E546" s="29"/>
    </row>
    <row r="547" spans="5:5" s="31" customFormat="1" ht="18" customHeight="1" x14ac:dyDescent="0.25">
      <c r="E547" s="29"/>
    </row>
    <row r="548" spans="5:5" s="31" customFormat="1" ht="18" customHeight="1" x14ac:dyDescent="0.25">
      <c r="E548" s="29"/>
    </row>
    <row r="549" spans="5:5" s="31" customFormat="1" ht="18" customHeight="1" x14ac:dyDescent="0.25">
      <c r="E549" s="29"/>
    </row>
    <row r="550" spans="5:5" s="31" customFormat="1" ht="18" customHeight="1" x14ac:dyDescent="0.25">
      <c r="E550" s="29"/>
    </row>
    <row r="551" spans="5:5" s="31" customFormat="1" ht="18" customHeight="1" x14ac:dyDescent="0.25">
      <c r="E551" s="29"/>
    </row>
    <row r="552" spans="5:5" s="31" customFormat="1" ht="18" customHeight="1" x14ac:dyDescent="0.25">
      <c r="E552" s="29"/>
    </row>
    <row r="553" spans="5:5" s="31" customFormat="1" ht="18" customHeight="1" x14ac:dyDescent="0.25">
      <c r="E553" s="29"/>
    </row>
    <row r="554" spans="5:5" s="31" customFormat="1" ht="18" customHeight="1" x14ac:dyDescent="0.25">
      <c r="E554" s="29"/>
    </row>
    <row r="555" spans="5:5" s="31" customFormat="1" ht="18" customHeight="1" x14ac:dyDescent="0.25">
      <c r="E555" s="29"/>
    </row>
    <row r="556" spans="5:5" s="31" customFormat="1" ht="18" customHeight="1" x14ac:dyDescent="0.25">
      <c r="E556" s="29"/>
    </row>
    <row r="557" spans="5:5" s="31" customFormat="1" ht="18" customHeight="1" x14ac:dyDescent="0.25">
      <c r="E557" s="29"/>
    </row>
    <row r="558" spans="5:5" s="31" customFormat="1" ht="18" customHeight="1" x14ac:dyDescent="0.25">
      <c r="E558" s="29"/>
    </row>
    <row r="559" spans="5:5" s="31" customFormat="1" ht="18" customHeight="1" x14ac:dyDescent="0.25">
      <c r="E559" s="29"/>
    </row>
    <row r="560" spans="5:5" s="31" customFormat="1" ht="18" customHeight="1" x14ac:dyDescent="0.25">
      <c r="E560" s="29"/>
    </row>
    <row r="561" spans="5:5" s="31" customFormat="1" ht="18" customHeight="1" x14ac:dyDescent="0.25">
      <c r="E561" s="29"/>
    </row>
    <row r="562" spans="5:5" s="31" customFormat="1" ht="18" customHeight="1" x14ac:dyDescent="0.25">
      <c r="E562" s="29"/>
    </row>
    <row r="563" spans="5:5" s="31" customFormat="1" ht="18" customHeight="1" x14ac:dyDescent="0.25">
      <c r="E563" s="29"/>
    </row>
    <row r="564" spans="5:5" s="31" customFormat="1" ht="18" customHeight="1" x14ac:dyDescent="0.25">
      <c r="E564" s="29"/>
    </row>
    <row r="565" spans="5:5" s="31" customFormat="1" ht="18" customHeight="1" x14ac:dyDescent="0.25">
      <c r="E565" s="29"/>
    </row>
    <row r="566" spans="5:5" s="31" customFormat="1" ht="18" customHeight="1" x14ac:dyDescent="0.25">
      <c r="E566" s="29"/>
    </row>
    <row r="567" spans="5:5" s="31" customFormat="1" ht="18" customHeight="1" x14ac:dyDescent="0.25">
      <c r="E567" s="29"/>
    </row>
    <row r="568" spans="5:5" s="31" customFormat="1" ht="18" customHeight="1" x14ac:dyDescent="0.25">
      <c r="E568" s="29"/>
    </row>
    <row r="569" spans="5:5" s="31" customFormat="1" ht="18" customHeight="1" x14ac:dyDescent="0.25">
      <c r="E569" s="29"/>
    </row>
    <row r="570" spans="5:5" s="31" customFormat="1" ht="18" customHeight="1" x14ac:dyDescent="0.25">
      <c r="E570" s="29"/>
    </row>
    <row r="571" spans="5:5" s="31" customFormat="1" ht="18" customHeight="1" x14ac:dyDescent="0.25">
      <c r="E571" s="29"/>
    </row>
    <row r="572" spans="5:5" s="31" customFormat="1" ht="18" customHeight="1" x14ac:dyDescent="0.25">
      <c r="E572" s="29"/>
    </row>
    <row r="573" spans="5:5" s="31" customFormat="1" ht="18" customHeight="1" x14ac:dyDescent="0.25">
      <c r="E573" s="29"/>
    </row>
    <row r="574" spans="5:5" s="31" customFormat="1" ht="18" customHeight="1" x14ac:dyDescent="0.25">
      <c r="E574" s="29"/>
    </row>
    <row r="575" spans="5:5" s="31" customFormat="1" ht="18" customHeight="1" x14ac:dyDescent="0.25">
      <c r="E575" s="29"/>
    </row>
    <row r="576" spans="5:5" s="31" customFormat="1" ht="18" customHeight="1" x14ac:dyDescent="0.25">
      <c r="E576" s="29"/>
    </row>
    <row r="577" spans="5:5" s="31" customFormat="1" ht="18" customHeight="1" x14ac:dyDescent="0.25">
      <c r="E577" s="29"/>
    </row>
    <row r="578" spans="5:5" s="31" customFormat="1" ht="18" customHeight="1" x14ac:dyDescent="0.25">
      <c r="E578" s="29"/>
    </row>
    <row r="579" spans="5:5" s="31" customFormat="1" ht="18" customHeight="1" x14ac:dyDescent="0.25">
      <c r="E579" s="29"/>
    </row>
    <row r="580" spans="5:5" s="31" customFormat="1" ht="18" customHeight="1" x14ac:dyDescent="0.25">
      <c r="E580" s="29"/>
    </row>
    <row r="581" spans="5:5" s="31" customFormat="1" ht="18" customHeight="1" x14ac:dyDescent="0.25">
      <c r="E581" s="29"/>
    </row>
    <row r="582" spans="5:5" s="31" customFormat="1" ht="18" customHeight="1" x14ac:dyDescent="0.25">
      <c r="E582" s="29"/>
    </row>
    <row r="583" spans="5:5" s="31" customFormat="1" ht="18" customHeight="1" x14ac:dyDescent="0.25">
      <c r="E583" s="29"/>
    </row>
    <row r="584" spans="5:5" s="31" customFormat="1" ht="18" customHeight="1" x14ac:dyDescent="0.25">
      <c r="E584" s="29"/>
    </row>
    <row r="585" spans="5:5" s="31" customFormat="1" ht="18" customHeight="1" x14ac:dyDescent="0.25">
      <c r="E585" s="29"/>
    </row>
    <row r="586" spans="5:5" s="31" customFormat="1" ht="18" customHeight="1" x14ac:dyDescent="0.25">
      <c r="E586" s="29"/>
    </row>
    <row r="587" spans="5:5" s="31" customFormat="1" ht="18" customHeight="1" x14ac:dyDescent="0.25">
      <c r="E587" s="29"/>
    </row>
    <row r="588" spans="5:5" s="31" customFormat="1" ht="18" customHeight="1" x14ac:dyDescent="0.25">
      <c r="E588" s="29"/>
    </row>
    <row r="589" spans="5:5" s="31" customFormat="1" ht="18" customHeight="1" x14ac:dyDescent="0.25">
      <c r="E589" s="29"/>
    </row>
    <row r="590" spans="5:5" s="31" customFormat="1" ht="18" customHeight="1" x14ac:dyDescent="0.25">
      <c r="E590" s="29"/>
    </row>
    <row r="591" spans="5:5" s="31" customFormat="1" ht="18" customHeight="1" x14ac:dyDescent="0.25">
      <c r="E591" s="29"/>
    </row>
    <row r="592" spans="5:5" s="31" customFormat="1" ht="18" customHeight="1" x14ac:dyDescent="0.25">
      <c r="E592" s="29"/>
    </row>
    <row r="593" spans="5:5" s="31" customFormat="1" ht="18" customHeight="1" x14ac:dyDescent="0.25">
      <c r="E593" s="29"/>
    </row>
    <row r="594" spans="5:5" s="31" customFormat="1" ht="18" customHeight="1" x14ac:dyDescent="0.25">
      <c r="E594" s="29"/>
    </row>
    <row r="595" spans="5:5" s="31" customFormat="1" ht="18" customHeight="1" x14ac:dyDescent="0.25">
      <c r="E595" s="29"/>
    </row>
    <row r="596" spans="5:5" s="31" customFormat="1" ht="18" customHeight="1" x14ac:dyDescent="0.25">
      <c r="E596" s="29"/>
    </row>
    <row r="597" spans="5:5" s="31" customFormat="1" ht="18" customHeight="1" x14ac:dyDescent="0.25">
      <c r="E597" s="29"/>
    </row>
    <row r="598" spans="5:5" s="31" customFormat="1" ht="18" customHeight="1" x14ac:dyDescent="0.25">
      <c r="E598" s="29"/>
    </row>
    <row r="599" spans="5:5" s="31" customFormat="1" ht="18" customHeight="1" x14ac:dyDescent="0.25">
      <c r="E599" s="29"/>
    </row>
    <row r="600" spans="5:5" s="31" customFormat="1" ht="18" customHeight="1" x14ac:dyDescent="0.25">
      <c r="E600" s="29"/>
    </row>
    <row r="601" spans="5:5" s="31" customFormat="1" ht="18" customHeight="1" x14ac:dyDescent="0.25">
      <c r="E601" s="29"/>
    </row>
    <row r="602" spans="5:5" s="31" customFormat="1" ht="18" customHeight="1" x14ac:dyDescent="0.25">
      <c r="E602" s="29"/>
    </row>
    <row r="603" spans="5:5" s="31" customFormat="1" ht="18" customHeight="1" x14ac:dyDescent="0.25">
      <c r="E603" s="29"/>
    </row>
    <row r="604" spans="5:5" s="31" customFormat="1" ht="18" customHeight="1" x14ac:dyDescent="0.25">
      <c r="E604" s="29"/>
    </row>
    <row r="605" spans="5:5" s="31" customFormat="1" ht="18" customHeight="1" x14ac:dyDescent="0.25">
      <c r="E605" s="29"/>
    </row>
    <row r="606" spans="5:5" s="31" customFormat="1" ht="18" customHeight="1" x14ac:dyDescent="0.25">
      <c r="E606" s="29"/>
    </row>
    <row r="607" spans="5:5" s="31" customFormat="1" ht="18" customHeight="1" x14ac:dyDescent="0.25">
      <c r="E607" s="29"/>
    </row>
    <row r="608" spans="5:5" s="31" customFormat="1" ht="18" customHeight="1" x14ac:dyDescent="0.25">
      <c r="E608" s="29"/>
    </row>
    <row r="609" spans="5:5" s="31" customFormat="1" ht="18" customHeight="1" x14ac:dyDescent="0.25">
      <c r="E609" s="29"/>
    </row>
    <row r="610" spans="5:5" s="31" customFormat="1" ht="18" customHeight="1" x14ac:dyDescent="0.25">
      <c r="E610" s="29"/>
    </row>
    <row r="611" spans="5:5" s="31" customFormat="1" ht="18" customHeight="1" x14ac:dyDescent="0.25">
      <c r="E611" s="29"/>
    </row>
    <row r="612" spans="5:5" s="31" customFormat="1" ht="18" customHeight="1" x14ac:dyDescent="0.25">
      <c r="E612" s="29"/>
    </row>
    <row r="613" spans="5:5" s="31" customFormat="1" ht="18" customHeight="1" x14ac:dyDescent="0.25">
      <c r="E613" s="29"/>
    </row>
    <row r="614" spans="5:5" s="31" customFormat="1" ht="18" customHeight="1" x14ac:dyDescent="0.25">
      <c r="E614" s="29"/>
    </row>
    <row r="615" spans="5:5" s="31" customFormat="1" ht="18" customHeight="1" x14ac:dyDescent="0.25">
      <c r="E615" s="29"/>
    </row>
    <row r="616" spans="5:5" s="31" customFormat="1" ht="18" customHeight="1" x14ac:dyDescent="0.25">
      <c r="E616" s="29"/>
    </row>
    <row r="617" spans="5:5" s="31" customFormat="1" ht="18" customHeight="1" x14ac:dyDescent="0.25">
      <c r="E617" s="29"/>
    </row>
    <row r="618" spans="5:5" s="31" customFormat="1" ht="18" customHeight="1" x14ac:dyDescent="0.25">
      <c r="E618" s="29"/>
    </row>
    <row r="619" spans="5:5" s="31" customFormat="1" ht="18" customHeight="1" x14ac:dyDescent="0.25">
      <c r="E619" s="29"/>
    </row>
    <row r="620" spans="5:5" s="31" customFormat="1" ht="18" customHeight="1" x14ac:dyDescent="0.25">
      <c r="E620" s="29"/>
    </row>
    <row r="621" spans="5:5" s="31" customFormat="1" ht="18" customHeight="1" x14ac:dyDescent="0.25">
      <c r="E621" s="29"/>
    </row>
    <row r="622" spans="5:5" s="31" customFormat="1" ht="18" customHeight="1" x14ac:dyDescent="0.25">
      <c r="E622" s="29"/>
    </row>
    <row r="623" spans="5:5" s="31" customFormat="1" ht="18" customHeight="1" x14ac:dyDescent="0.25">
      <c r="E623" s="29"/>
    </row>
    <row r="624" spans="5:5" s="31" customFormat="1" ht="18" customHeight="1" x14ac:dyDescent="0.25">
      <c r="E624" s="29"/>
    </row>
    <row r="625" spans="5:5" s="31" customFormat="1" ht="18" customHeight="1" x14ac:dyDescent="0.25">
      <c r="E625" s="29"/>
    </row>
    <row r="626" spans="5:5" s="31" customFormat="1" ht="18" customHeight="1" x14ac:dyDescent="0.25">
      <c r="E626" s="29"/>
    </row>
    <row r="627" spans="5:5" s="31" customFormat="1" ht="18" customHeight="1" x14ac:dyDescent="0.25">
      <c r="E627" s="29"/>
    </row>
    <row r="628" spans="5:5" s="31" customFormat="1" ht="18" customHeight="1" x14ac:dyDescent="0.25">
      <c r="E628" s="29"/>
    </row>
    <row r="629" spans="5:5" s="31" customFormat="1" ht="18" customHeight="1" x14ac:dyDescent="0.25">
      <c r="E629" s="29"/>
    </row>
    <row r="630" spans="5:5" s="31" customFormat="1" ht="18" customHeight="1" x14ac:dyDescent="0.25">
      <c r="E630" s="29"/>
    </row>
    <row r="631" spans="5:5" s="31" customFormat="1" ht="18" customHeight="1" x14ac:dyDescent="0.25">
      <c r="E631" s="29"/>
    </row>
    <row r="632" spans="5:5" s="31" customFormat="1" ht="18" customHeight="1" x14ac:dyDescent="0.25">
      <c r="E632" s="29"/>
    </row>
    <row r="633" spans="5:5" s="31" customFormat="1" ht="18" customHeight="1" x14ac:dyDescent="0.25">
      <c r="E633" s="29"/>
    </row>
    <row r="634" spans="5:5" s="31" customFormat="1" ht="18" customHeight="1" x14ac:dyDescent="0.25">
      <c r="E634" s="29"/>
    </row>
    <row r="635" spans="5:5" s="31" customFormat="1" ht="18" customHeight="1" x14ac:dyDescent="0.25">
      <c r="E635" s="29"/>
    </row>
    <row r="636" spans="5:5" s="31" customFormat="1" ht="18" customHeight="1" x14ac:dyDescent="0.25">
      <c r="E636" s="29"/>
    </row>
    <row r="637" spans="5:5" s="31" customFormat="1" ht="18" customHeight="1" x14ac:dyDescent="0.25">
      <c r="E637" s="29"/>
    </row>
    <row r="638" spans="5:5" s="31" customFormat="1" ht="18" customHeight="1" x14ac:dyDescent="0.25">
      <c r="E638" s="29"/>
    </row>
    <row r="639" spans="5:5" s="31" customFormat="1" ht="18" customHeight="1" x14ac:dyDescent="0.25">
      <c r="E639" s="29"/>
    </row>
    <row r="640" spans="5:5" s="31" customFormat="1" ht="18" customHeight="1" x14ac:dyDescent="0.25">
      <c r="E640" s="29"/>
    </row>
    <row r="641" spans="5:5" s="31" customFormat="1" ht="18" customHeight="1" x14ac:dyDescent="0.25">
      <c r="E641" s="29"/>
    </row>
    <row r="642" spans="5:5" s="31" customFormat="1" ht="18" customHeight="1" x14ac:dyDescent="0.25">
      <c r="E642" s="29"/>
    </row>
    <row r="643" spans="5:5" s="31" customFormat="1" ht="18" customHeight="1" x14ac:dyDescent="0.25">
      <c r="E643" s="29"/>
    </row>
    <row r="644" spans="5:5" s="31" customFormat="1" ht="18" customHeight="1" x14ac:dyDescent="0.25">
      <c r="E644" s="29"/>
    </row>
    <row r="645" spans="5:5" s="31" customFormat="1" ht="18" customHeight="1" x14ac:dyDescent="0.25">
      <c r="E645" s="29"/>
    </row>
    <row r="646" spans="5:5" s="31" customFormat="1" ht="18" customHeight="1" x14ac:dyDescent="0.25">
      <c r="E646" s="29"/>
    </row>
    <row r="647" spans="5:5" s="31" customFormat="1" ht="18" customHeight="1" x14ac:dyDescent="0.25">
      <c r="E647" s="29"/>
    </row>
    <row r="648" spans="5:5" s="31" customFormat="1" ht="18" customHeight="1" x14ac:dyDescent="0.25">
      <c r="E648" s="29"/>
    </row>
    <row r="649" spans="5:5" s="31" customFormat="1" ht="18" customHeight="1" x14ac:dyDescent="0.25">
      <c r="E649" s="29"/>
    </row>
    <row r="650" spans="5:5" s="31" customFormat="1" ht="18" customHeight="1" x14ac:dyDescent="0.25">
      <c r="E650" s="29"/>
    </row>
    <row r="651" spans="5:5" s="31" customFormat="1" ht="18" customHeight="1" x14ac:dyDescent="0.25">
      <c r="E651" s="29"/>
    </row>
    <row r="652" spans="5:5" s="31" customFormat="1" ht="18" customHeight="1" x14ac:dyDescent="0.25">
      <c r="E652" s="29"/>
    </row>
    <row r="653" spans="5:5" s="31" customFormat="1" ht="18" customHeight="1" x14ac:dyDescent="0.25">
      <c r="E653" s="29"/>
    </row>
    <row r="654" spans="5:5" s="31" customFormat="1" ht="18" customHeight="1" x14ac:dyDescent="0.25">
      <c r="E654" s="29"/>
    </row>
    <row r="655" spans="5:5" s="31" customFormat="1" ht="18" customHeight="1" x14ac:dyDescent="0.25">
      <c r="E655" s="29"/>
    </row>
    <row r="656" spans="5:5" s="31" customFormat="1" ht="18" customHeight="1" x14ac:dyDescent="0.25">
      <c r="E656" s="29"/>
    </row>
    <row r="657" spans="5:5" s="31" customFormat="1" ht="18" customHeight="1" x14ac:dyDescent="0.25">
      <c r="E657" s="29"/>
    </row>
    <row r="658" spans="5:5" s="31" customFormat="1" ht="18" customHeight="1" x14ac:dyDescent="0.25">
      <c r="E658" s="29"/>
    </row>
    <row r="659" spans="5:5" s="31" customFormat="1" ht="18" customHeight="1" x14ac:dyDescent="0.25">
      <c r="E659" s="29"/>
    </row>
    <row r="660" spans="5:5" s="31" customFormat="1" ht="18" customHeight="1" x14ac:dyDescent="0.25">
      <c r="E660" s="29"/>
    </row>
    <row r="661" spans="5:5" s="31" customFormat="1" ht="18" customHeight="1" x14ac:dyDescent="0.25">
      <c r="E661" s="29"/>
    </row>
    <row r="662" spans="5:5" s="31" customFormat="1" ht="18" customHeight="1" x14ac:dyDescent="0.25">
      <c r="E662" s="29"/>
    </row>
    <row r="663" spans="5:5" s="31" customFormat="1" ht="18" customHeight="1" x14ac:dyDescent="0.25">
      <c r="E663" s="29"/>
    </row>
    <row r="664" spans="5:5" s="31" customFormat="1" ht="18" customHeight="1" x14ac:dyDescent="0.25">
      <c r="E664" s="29"/>
    </row>
    <row r="665" spans="5:5" s="31" customFormat="1" ht="18" customHeight="1" x14ac:dyDescent="0.25">
      <c r="E665" s="29"/>
    </row>
    <row r="666" spans="5:5" s="31" customFormat="1" ht="18" customHeight="1" x14ac:dyDescent="0.25">
      <c r="E666" s="29"/>
    </row>
    <row r="667" spans="5:5" s="31" customFormat="1" ht="18" customHeight="1" x14ac:dyDescent="0.25">
      <c r="E667" s="29"/>
    </row>
    <row r="668" spans="5:5" s="31" customFormat="1" ht="18" customHeight="1" x14ac:dyDescent="0.25">
      <c r="E668" s="29"/>
    </row>
    <row r="669" spans="5:5" s="31" customFormat="1" ht="18" customHeight="1" x14ac:dyDescent="0.25">
      <c r="E669" s="29"/>
    </row>
    <row r="670" spans="5:5" s="31" customFormat="1" ht="18" customHeight="1" x14ac:dyDescent="0.25">
      <c r="E670" s="29"/>
    </row>
    <row r="671" spans="5:5" s="31" customFormat="1" ht="18" customHeight="1" x14ac:dyDescent="0.25">
      <c r="E671" s="29"/>
    </row>
    <row r="672" spans="5:5" s="31" customFormat="1" ht="18" customHeight="1" x14ac:dyDescent="0.25">
      <c r="E672" s="29"/>
    </row>
    <row r="673" spans="5:5" s="31" customFormat="1" ht="18" customHeight="1" x14ac:dyDescent="0.25">
      <c r="E673" s="29"/>
    </row>
    <row r="674" spans="5:5" s="31" customFormat="1" ht="18" customHeight="1" x14ac:dyDescent="0.25">
      <c r="E674" s="29"/>
    </row>
    <row r="675" spans="5:5" s="31" customFormat="1" ht="18" customHeight="1" x14ac:dyDescent="0.25">
      <c r="E675" s="29"/>
    </row>
    <row r="676" spans="5:5" s="31" customFormat="1" ht="18" customHeight="1" x14ac:dyDescent="0.25">
      <c r="E676" s="29"/>
    </row>
    <row r="677" spans="5:5" s="31" customFormat="1" ht="18" customHeight="1" x14ac:dyDescent="0.25">
      <c r="E677" s="29"/>
    </row>
    <row r="678" spans="5:5" s="31" customFormat="1" ht="18" customHeight="1" x14ac:dyDescent="0.25">
      <c r="E678" s="29"/>
    </row>
    <row r="679" spans="5:5" s="31" customFormat="1" ht="18" customHeight="1" x14ac:dyDescent="0.25">
      <c r="E679" s="29"/>
    </row>
    <row r="680" spans="5:5" s="31" customFormat="1" ht="18" customHeight="1" x14ac:dyDescent="0.25">
      <c r="E680" s="29"/>
    </row>
    <row r="681" spans="5:5" s="31" customFormat="1" ht="18" customHeight="1" x14ac:dyDescent="0.25">
      <c r="E681" s="29"/>
    </row>
    <row r="682" spans="5:5" s="31" customFormat="1" ht="18" customHeight="1" x14ac:dyDescent="0.25">
      <c r="E682" s="29"/>
    </row>
    <row r="683" spans="5:5" s="31" customFormat="1" ht="18" customHeight="1" x14ac:dyDescent="0.25">
      <c r="E683" s="29"/>
    </row>
    <row r="684" spans="5:5" s="31" customFormat="1" ht="18" customHeight="1" x14ac:dyDescent="0.25">
      <c r="E684" s="29"/>
    </row>
    <row r="685" spans="5:5" s="31" customFormat="1" ht="18" customHeight="1" x14ac:dyDescent="0.25">
      <c r="E685" s="29"/>
    </row>
    <row r="686" spans="5:5" s="31" customFormat="1" ht="18" customHeight="1" x14ac:dyDescent="0.25">
      <c r="E686" s="29"/>
    </row>
    <row r="687" spans="5:5" s="31" customFormat="1" ht="18" customHeight="1" x14ac:dyDescent="0.25">
      <c r="E687" s="29"/>
    </row>
    <row r="688" spans="5:5" s="31" customFormat="1" ht="18" customHeight="1" x14ac:dyDescent="0.25">
      <c r="E688" s="29"/>
    </row>
    <row r="689" spans="5:5" s="31" customFormat="1" ht="18" customHeight="1" x14ac:dyDescent="0.25">
      <c r="E689" s="29"/>
    </row>
    <row r="690" spans="5:5" s="31" customFormat="1" ht="18" customHeight="1" x14ac:dyDescent="0.25">
      <c r="E690" s="29"/>
    </row>
    <row r="691" spans="5:5" s="31" customFormat="1" ht="18" customHeight="1" x14ac:dyDescent="0.25">
      <c r="E691" s="29"/>
    </row>
    <row r="692" spans="5:5" s="31" customFormat="1" ht="18" customHeight="1" x14ac:dyDescent="0.25">
      <c r="E692" s="29"/>
    </row>
    <row r="693" spans="5:5" s="31" customFormat="1" ht="18" customHeight="1" x14ac:dyDescent="0.25">
      <c r="E693" s="29"/>
    </row>
    <row r="694" spans="5:5" s="31" customFormat="1" ht="18" customHeight="1" x14ac:dyDescent="0.25">
      <c r="E694" s="29"/>
    </row>
    <row r="695" spans="5:5" s="31" customFormat="1" ht="18" customHeight="1" x14ac:dyDescent="0.25">
      <c r="E695" s="29"/>
    </row>
    <row r="696" spans="5:5" s="31" customFormat="1" ht="18" customHeight="1" x14ac:dyDescent="0.25">
      <c r="E696" s="29"/>
    </row>
    <row r="697" spans="5:5" s="31" customFormat="1" ht="18" customHeight="1" x14ac:dyDescent="0.25">
      <c r="E697" s="29"/>
    </row>
    <row r="698" spans="5:5" s="31" customFormat="1" ht="18" customHeight="1" x14ac:dyDescent="0.25">
      <c r="E698" s="29"/>
    </row>
    <row r="699" spans="5:5" s="31" customFormat="1" ht="18" customHeight="1" x14ac:dyDescent="0.25">
      <c r="E699" s="29"/>
    </row>
    <row r="700" spans="5:5" s="31" customFormat="1" ht="18" customHeight="1" x14ac:dyDescent="0.25">
      <c r="E700" s="29"/>
    </row>
    <row r="701" spans="5:5" s="31" customFormat="1" ht="18" customHeight="1" x14ac:dyDescent="0.25">
      <c r="E701" s="29"/>
    </row>
    <row r="702" spans="5:5" s="31" customFormat="1" ht="18" customHeight="1" x14ac:dyDescent="0.25">
      <c r="E702" s="29"/>
    </row>
    <row r="703" spans="5:5" s="31" customFormat="1" ht="18" customHeight="1" x14ac:dyDescent="0.25">
      <c r="E703" s="29"/>
    </row>
    <row r="704" spans="5:5" s="31" customFormat="1" ht="18" customHeight="1" x14ac:dyDescent="0.25">
      <c r="E704" s="29"/>
    </row>
    <row r="705" spans="5:5" s="31" customFormat="1" ht="18" customHeight="1" x14ac:dyDescent="0.25">
      <c r="E705" s="29"/>
    </row>
    <row r="706" spans="5:5" s="31" customFormat="1" ht="18" customHeight="1" x14ac:dyDescent="0.25">
      <c r="E706" s="29"/>
    </row>
    <row r="707" spans="5:5" s="31" customFormat="1" ht="18" customHeight="1" x14ac:dyDescent="0.25">
      <c r="E707" s="29"/>
    </row>
    <row r="708" spans="5:5" s="31" customFormat="1" ht="18" customHeight="1" x14ac:dyDescent="0.25">
      <c r="E708" s="29"/>
    </row>
    <row r="709" spans="5:5" s="31" customFormat="1" ht="18" customHeight="1" x14ac:dyDescent="0.25">
      <c r="E709" s="29"/>
    </row>
    <row r="710" spans="5:5" s="31" customFormat="1" ht="18" customHeight="1" x14ac:dyDescent="0.25">
      <c r="E710" s="29"/>
    </row>
    <row r="711" spans="5:5" s="31" customFormat="1" ht="18" customHeight="1" x14ac:dyDescent="0.25">
      <c r="E711" s="29"/>
    </row>
    <row r="712" spans="5:5" s="31" customFormat="1" ht="18" customHeight="1" x14ac:dyDescent="0.25">
      <c r="E712" s="29"/>
    </row>
    <row r="713" spans="5:5" s="31" customFormat="1" ht="18" customHeight="1" x14ac:dyDescent="0.25">
      <c r="E713" s="29"/>
    </row>
    <row r="714" spans="5:5" s="31" customFormat="1" ht="18" customHeight="1" x14ac:dyDescent="0.25">
      <c r="E714" s="29"/>
    </row>
    <row r="715" spans="5:5" s="31" customFormat="1" ht="18" customHeight="1" x14ac:dyDescent="0.25">
      <c r="E715" s="29"/>
    </row>
    <row r="716" spans="5:5" s="31" customFormat="1" ht="18" customHeight="1" x14ac:dyDescent="0.25">
      <c r="E716" s="29"/>
    </row>
    <row r="717" spans="5:5" s="31" customFormat="1" ht="18" customHeight="1" x14ac:dyDescent="0.25">
      <c r="E717" s="29"/>
    </row>
    <row r="718" spans="5:5" s="31" customFormat="1" ht="18" customHeight="1" x14ac:dyDescent="0.25">
      <c r="E718" s="29"/>
    </row>
    <row r="719" spans="5:5" s="31" customFormat="1" ht="18" customHeight="1" x14ac:dyDescent="0.25">
      <c r="E719" s="29"/>
    </row>
    <row r="720" spans="5:5" ht="19.899999999999999" customHeight="1" x14ac:dyDescent="0.25">
      <c r="E720" s="29"/>
    </row>
    <row r="721" spans="5:5" ht="19.899999999999999" customHeight="1" x14ac:dyDescent="0.25">
      <c r="E721" s="29"/>
    </row>
    <row r="722" spans="5:5" ht="19.899999999999999" customHeight="1" x14ac:dyDescent="0.25">
      <c r="E722" s="29"/>
    </row>
    <row r="723" spans="5:5" ht="19.899999999999999" customHeight="1" x14ac:dyDescent="0.25">
      <c r="E723" s="29"/>
    </row>
    <row r="724" spans="5:5" ht="19.899999999999999" customHeight="1" x14ac:dyDescent="0.25">
      <c r="E724" s="29"/>
    </row>
    <row r="725" spans="5:5" ht="19.899999999999999" customHeight="1" x14ac:dyDescent="0.25">
      <c r="E725" s="29"/>
    </row>
    <row r="726" spans="5:5" ht="19.899999999999999" customHeight="1" x14ac:dyDescent="0.25">
      <c r="E726" s="29"/>
    </row>
    <row r="727" spans="5:5" ht="19.899999999999999" customHeight="1" x14ac:dyDescent="0.25">
      <c r="E727" s="29"/>
    </row>
    <row r="728" spans="5:5" ht="19.899999999999999" customHeight="1" x14ac:dyDescent="0.25">
      <c r="E728" s="29"/>
    </row>
    <row r="729" spans="5:5" ht="19.899999999999999" customHeight="1" x14ac:dyDescent="0.25">
      <c r="E729" s="29"/>
    </row>
    <row r="730" spans="5:5" ht="19.899999999999999" customHeight="1" x14ac:dyDescent="0.25">
      <c r="E730" s="29"/>
    </row>
    <row r="731" spans="5:5" ht="19.899999999999999" customHeight="1" x14ac:dyDescent="0.25">
      <c r="E731" s="29"/>
    </row>
    <row r="732" spans="5:5" ht="19.899999999999999" customHeight="1" x14ac:dyDescent="0.25">
      <c r="E732" s="29"/>
    </row>
    <row r="733" spans="5:5" ht="19.899999999999999" customHeight="1" x14ac:dyDescent="0.25">
      <c r="E733" s="29"/>
    </row>
    <row r="734" spans="5:5" ht="19.899999999999999" customHeight="1" x14ac:dyDescent="0.25">
      <c r="E734" s="29"/>
    </row>
    <row r="735" spans="5:5" ht="19.899999999999999" customHeight="1" x14ac:dyDescent="0.25">
      <c r="E735" s="29"/>
    </row>
    <row r="736" spans="5:5" ht="19.899999999999999" customHeight="1" x14ac:dyDescent="0.25">
      <c r="E736" s="29"/>
    </row>
    <row r="737" spans="5:5" ht="19.899999999999999" customHeight="1" x14ac:dyDescent="0.25">
      <c r="E737" s="29"/>
    </row>
    <row r="738" spans="5:5" ht="19.899999999999999" customHeight="1" x14ac:dyDescent="0.25">
      <c r="E738" s="29"/>
    </row>
    <row r="739" spans="5:5" ht="19.899999999999999" customHeight="1" x14ac:dyDescent="0.25">
      <c r="E739" s="29"/>
    </row>
    <row r="740" spans="5:5" ht="19.899999999999999" customHeight="1" x14ac:dyDescent="0.25">
      <c r="E740" s="29"/>
    </row>
    <row r="741" spans="5:5" ht="19.899999999999999" customHeight="1" x14ac:dyDescent="0.25">
      <c r="E741" s="29"/>
    </row>
    <row r="742" spans="5:5" ht="19.899999999999999" customHeight="1" x14ac:dyDescent="0.25">
      <c r="E742" s="29"/>
    </row>
    <row r="743" spans="5:5" ht="19.899999999999999" customHeight="1" x14ac:dyDescent="0.25">
      <c r="E743" s="29"/>
    </row>
    <row r="744" spans="5:5" ht="19.899999999999999" customHeight="1" x14ac:dyDescent="0.25">
      <c r="E744" s="29"/>
    </row>
    <row r="745" spans="5:5" ht="19.899999999999999" customHeight="1" x14ac:dyDescent="0.25">
      <c r="E745" s="29"/>
    </row>
    <row r="746" spans="5:5" ht="19.899999999999999" customHeight="1" x14ac:dyDescent="0.25">
      <c r="E746" s="29"/>
    </row>
    <row r="747" spans="5:5" ht="19.899999999999999" customHeight="1" x14ac:dyDescent="0.25">
      <c r="E747" s="29"/>
    </row>
    <row r="748" spans="5:5" ht="19.899999999999999" customHeight="1" x14ac:dyDescent="0.25">
      <c r="E748" s="29"/>
    </row>
    <row r="749" spans="5:5" ht="19.899999999999999" customHeight="1" x14ac:dyDescent="0.25">
      <c r="E749" s="29"/>
    </row>
    <row r="750" spans="5:5" ht="19.899999999999999" customHeight="1" x14ac:dyDescent="0.25">
      <c r="E750" s="29"/>
    </row>
    <row r="751" spans="5:5" ht="19.899999999999999" customHeight="1" x14ac:dyDescent="0.25">
      <c r="E751" s="29"/>
    </row>
    <row r="752" spans="5:5" ht="19.899999999999999" customHeight="1" x14ac:dyDescent="0.25">
      <c r="E752" s="29"/>
    </row>
    <row r="753" spans="5:5" ht="19.899999999999999" customHeight="1" x14ac:dyDescent="0.25">
      <c r="E753" s="29"/>
    </row>
    <row r="754" spans="5:5" ht="19.899999999999999" customHeight="1" x14ac:dyDescent="0.25">
      <c r="E754" s="29"/>
    </row>
    <row r="755" spans="5:5" ht="19.899999999999999" customHeight="1" x14ac:dyDescent="0.25">
      <c r="E755" s="29"/>
    </row>
    <row r="756" spans="5:5" ht="19.899999999999999" customHeight="1" x14ac:dyDescent="0.25">
      <c r="E756" s="29"/>
    </row>
    <row r="757" spans="5:5" ht="19.899999999999999" customHeight="1" x14ac:dyDescent="0.25">
      <c r="E757" s="29"/>
    </row>
    <row r="758" spans="5:5" ht="19.899999999999999" customHeight="1" x14ac:dyDescent="0.25">
      <c r="E758" s="29"/>
    </row>
    <row r="759" spans="5:5" ht="19.899999999999999" customHeight="1" x14ac:dyDescent="0.25">
      <c r="E759" s="29"/>
    </row>
    <row r="760" spans="5:5" ht="19.899999999999999" customHeight="1" x14ac:dyDescent="0.25">
      <c r="E760" s="29"/>
    </row>
    <row r="761" spans="5:5" ht="19.899999999999999" customHeight="1" x14ac:dyDescent="0.25">
      <c r="E761" s="29"/>
    </row>
    <row r="762" spans="5:5" ht="19.899999999999999" customHeight="1" x14ac:dyDescent="0.25">
      <c r="E762" s="29"/>
    </row>
    <row r="763" spans="5:5" ht="19.899999999999999" customHeight="1" x14ac:dyDescent="0.25">
      <c r="E763" s="29"/>
    </row>
    <row r="764" spans="5:5" ht="19.899999999999999" customHeight="1" x14ac:dyDescent="0.25">
      <c r="E764" s="29"/>
    </row>
    <row r="765" spans="5:5" ht="19.899999999999999" customHeight="1" x14ac:dyDescent="0.25">
      <c r="E765" s="29"/>
    </row>
    <row r="766" spans="5:5" ht="19.899999999999999" customHeight="1" x14ac:dyDescent="0.25">
      <c r="E766" s="29"/>
    </row>
    <row r="767" spans="5:5" ht="19.899999999999999" customHeight="1" x14ac:dyDescent="0.25">
      <c r="E767" s="29"/>
    </row>
    <row r="768" spans="5:5" ht="19.899999999999999" customHeight="1" x14ac:dyDescent="0.25">
      <c r="E768" s="29"/>
    </row>
    <row r="769" spans="5:5" ht="19.899999999999999" customHeight="1" x14ac:dyDescent="0.25">
      <c r="E769" s="29"/>
    </row>
    <row r="770" spans="5:5" ht="19.899999999999999" customHeight="1" x14ac:dyDescent="0.25">
      <c r="E770" s="29"/>
    </row>
    <row r="771" spans="5:5" ht="19.899999999999999" customHeight="1" x14ac:dyDescent="0.25">
      <c r="E771" s="29"/>
    </row>
    <row r="772" spans="5:5" ht="19.899999999999999" customHeight="1" x14ac:dyDescent="0.25">
      <c r="E772" s="29"/>
    </row>
    <row r="773" spans="5:5" ht="19.899999999999999" customHeight="1" x14ac:dyDescent="0.25">
      <c r="E773" s="29"/>
    </row>
    <row r="774" spans="5:5" ht="19.899999999999999" customHeight="1" x14ac:dyDescent="0.25">
      <c r="E774" s="29"/>
    </row>
    <row r="775" spans="5:5" ht="19.899999999999999" customHeight="1" x14ac:dyDescent="0.25">
      <c r="E775" s="29"/>
    </row>
    <row r="776" spans="5:5" ht="19.899999999999999" customHeight="1" x14ac:dyDescent="0.25">
      <c r="E776" s="29"/>
    </row>
    <row r="777" spans="5:5" ht="19.899999999999999" customHeight="1" x14ac:dyDescent="0.25">
      <c r="E777" s="29"/>
    </row>
    <row r="778" spans="5:5" ht="19.899999999999999" customHeight="1" x14ac:dyDescent="0.25">
      <c r="E778" s="30"/>
    </row>
    <row r="779" spans="5:5" ht="19.899999999999999" customHeight="1" x14ac:dyDescent="0.25"/>
    <row r="780" spans="5:5" ht="19.899999999999999" customHeight="1" x14ac:dyDescent="0.25"/>
    <row r="781" spans="5:5" ht="19.899999999999999" customHeight="1" x14ac:dyDescent="0.25"/>
  </sheetData>
  <sheetProtection password="F79C" sheet="1" objects="1" scenarios="1" selectLockedCells="1"/>
  <sortState ref="B1:B479">
    <sortCondition ref="B1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Laboratorní a měř. technika</vt:lpstr>
      <vt:lpstr>SOP_LMT</vt:lpstr>
      <vt:lpstr>CPV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2019-04-12T10:34:38Z</cp:lastPrinted>
  <dcterms:created xsi:type="dcterms:W3CDTF">2014-03-05T12:43:32Z</dcterms:created>
  <dcterms:modified xsi:type="dcterms:W3CDTF">2019-05-07T08:25:19Z</dcterms:modified>
</cp:coreProperties>
</file>