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7485" tabRatio="939"/>
  </bookViews>
  <sheets>
    <sheet name="Propagační předměty" sheetId="22" r:id="rId1"/>
  </sheets>
  <definedNames>
    <definedName name="_xlnm.Print_Area" localSheetId="0">'Propagační předměty'!$B$1:$W$20</definedName>
  </definedNames>
  <calcPr calcId="145621"/>
</workbook>
</file>

<file path=xl/calcChain.xml><?xml version="1.0" encoding="utf-8"?>
<calcChain xmlns="http://schemas.openxmlformats.org/spreadsheetml/2006/main">
  <c r="R9" i="22" l="1"/>
  <c r="R10" i="22"/>
  <c r="R14" i="22"/>
  <c r="S9" i="22"/>
  <c r="S10" i="22"/>
  <c r="R11" i="22"/>
  <c r="S11" i="22"/>
  <c r="R12" i="22"/>
  <c r="S12" i="22"/>
  <c r="R13" i="22"/>
  <c r="S13" i="22"/>
  <c r="S14" i="22"/>
  <c r="R15" i="22"/>
  <c r="S15" i="22"/>
  <c r="R16" i="22"/>
  <c r="S16" i="22"/>
  <c r="R17" i="22"/>
  <c r="S17" i="22"/>
  <c r="O16" i="22" l="1"/>
  <c r="O11" i="22" l="1"/>
  <c r="O13" i="22" l="1"/>
  <c r="O17" i="22" l="1"/>
  <c r="O9" i="22"/>
  <c r="O10" i="22"/>
  <c r="O12" i="22"/>
  <c r="O14" i="22"/>
  <c r="S8" i="22" l="1"/>
  <c r="R8" i="22"/>
  <c r="R7" i="22"/>
  <c r="S7" i="22"/>
  <c r="O7" i="22" l="1"/>
  <c r="O8" i="22"/>
  <c r="O15" i="22"/>
  <c r="P20" i="22" l="1"/>
  <c r="Q20" i="22" l="1"/>
</calcChain>
</file>

<file path=xl/sharedStrings.xml><?xml version="1.0" encoding="utf-8"?>
<sst xmlns="http://schemas.openxmlformats.org/spreadsheetml/2006/main" count="70" uniqueCount="55">
  <si>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</si>
  <si>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</si>
  <si>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</si>
  <si>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</si>
  <si>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</si>
  <si>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</si>
  <si>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</si>
  <si>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</si>
  <si>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</si>
  <si>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</si>
  <si>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ŘEŠITEL </t>
    </r>
    <r>
      <rPr>
        <b/>
        <sz val="11"/>
        <rFont val="Calibri"/>
        <family val="2"/>
        <charset val="238"/>
        <scheme val="minor"/>
      </rPr>
      <t>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poté uvede tyto údaje na faktuře)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</si>
  <si>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</si>
  <si>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</si>
  <si>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Ilustrační obrázek</t>
  </si>
  <si>
    <t xml:space="preserve">Popis </t>
  </si>
  <si>
    <t xml:space="preserve">Název </t>
  </si>
  <si>
    <t xml:space="preserve">Fakturace </t>
  </si>
  <si>
    <t>Financováno
 z projektových finančních prostředků</t>
  </si>
  <si>
    <t xml:space="preserve">Místo dodání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</si>
  <si>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</si>
  <si>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</si>
  <si>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Obchodní podmínky NAD RÁMEC STANDARDNÍCH 
obchodních podmínek </t>
  </si>
  <si>
    <t>Pásek reflexní</t>
  </si>
  <si>
    <t>sada</t>
  </si>
  <si>
    <t>Desky na dokumenty A4 
s blokem</t>
  </si>
  <si>
    <t>Konferenční desky A4
s blokem</t>
  </si>
  <si>
    <t xml:space="preserve">Batoh reflexní
</t>
  </si>
  <si>
    <t>Pogumované pero</t>
  </si>
  <si>
    <t>Sada lepicích bločků</t>
  </si>
  <si>
    <t>Propagační předměty (II.) 007 - 2019 (PP-(II.)-007-2019)</t>
  </si>
  <si>
    <t>Priloha_c._1_Kupni_smlouvy_technicke_specifikace_PP-(II.)-007-2019</t>
  </si>
  <si>
    <t xml:space="preserve">Měrná jednotka [MJ] </t>
  </si>
  <si>
    <t>Maximální cena za jednotlivé položky 
 v Kč BEZ DPH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</si>
  <si>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</si>
  <si>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Společná faktura</t>
  </si>
  <si>
    <t xml:space="preserve">Hana Kalašová,
Tel.: 37763 1071,
725 870 136 </t>
  </si>
  <si>
    <t xml:space="preserve">Vnější vztahy: 
Hana Kalašová, 
Tel.: 37763 1071,
725 870 136 
nebo 
Sklad : 
Ilona Skalová,
Tel.: 37763 1333
</t>
  </si>
  <si>
    <t>Univerzitní 22, 
306 14 Plzeň,
budova FST,
Provoz a služby  -
Centrální sklad ZČU,
UU010</t>
  </si>
  <si>
    <r>
      <t xml:space="preserve">Bílá textilní šňůrka na krk s karabinou, reflexní doplňky. 
Rozměry: 2x(45x2) cm  (+/- 0,5 cm).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transfer - logo + text "ZÁPADOČESKÁ UNIVERZITA V PLZNI", výška min. 0,9 mm -  napsané v jedné rovině, min. 5x opakovat.
Barva potisku tmavě šedá. 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</si>
  <si>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Reflexní pásek na horní část paže, tmavě modrý (co nejpodobnější CMYK 96/69/0), šířka 3 cm, délka min. 34 cm, samonavíjecí mechanismus.
</t>
    </r>
    <r>
      <rPr>
        <b/>
        <sz val="11"/>
        <color theme="1"/>
        <rFont val="Calibri"/>
        <family val="2"/>
        <charset val="238"/>
        <scheme val="minor"/>
      </rPr>
      <t xml:space="preserve">
Potisk</t>
    </r>
    <r>
      <rPr>
        <sz val="11"/>
        <color theme="1"/>
        <rFont val="Calibri"/>
        <family val="2"/>
        <charset val="238"/>
        <scheme val="minor"/>
      </rPr>
      <t xml:space="preserve"> bílým logem ZČU, rozměr na výšku min. 1,5 cm, opakovaně 5 - 6x po délce pásky.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</si>
  <si>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Modrá textilní šňůrka na krk s karabinou, reflexní doplňky.
Rozměry: 2x(45x2) cm (+/- 0,5 cm).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transfer - logo + text "ZÁPADOČESKÁ UNIVERZITA V PLZNI", výška min. 0,9 mm - napsané v jedné rovině, min. 5x opakovat.
Barva potisku bílá.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</si>
  <si>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Textilní šňůrka na krk bílá</t>
  </si>
  <si>
    <t>Textilní šňůrka na krk modrá</t>
  </si>
  <si>
    <t>Blok poznámkový A4 - linky</t>
  </si>
  <si>
    <t>Sklenice na whisky, 250-320 ml
dárková sada po 2 ks</t>
  </si>
  <si>
    <r>
      <t xml:space="preserve">Batoh bílý reflexní. 
Rozměr: 33 x 44 cm (+/- 2 cm) u každého rozměru.
Uzávěr zdrhovací na šňůrku, dvě ucha - dvojitá šňůrka černá přichycená za zpevněné černé spodní rohy (ilustrační foto). 
</t>
    </r>
    <r>
      <rPr>
        <b/>
        <sz val="11"/>
        <color theme="1"/>
        <rFont val="Calibri"/>
        <family val="2"/>
        <charset val="238"/>
        <scheme val="minor"/>
      </rPr>
      <t xml:space="preserve">Potisk </t>
    </r>
    <r>
      <rPr>
        <sz val="11"/>
        <color theme="1"/>
        <rFont val="Calibri"/>
        <family val="2"/>
        <charset val="238"/>
        <scheme val="minor"/>
      </rPr>
      <t xml:space="preserve">modrým logem s logotypem ZČU, min. 7 cm na výšku - </t>
    </r>
    <r>
      <rPr>
        <sz val="11"/>
        <rFont val="Calibri"/>
        <family val="2"/>
        <charset val="238"/>
        <scheme val="minor"/>
      </rPr>
      <t>umístění potisku viz ilustrační obrázek.</t>
    </r>
    <r>
      <rPr>
        <sz val="11"/>
        <color theme="1"/>
        <rFont val="Calibri"/>
        <family val="2"/>
        <charset val="238"/>
        <scheme val="minor"/>
      </rPr>
      <t xml:space="preserve">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</si>
  <si>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Sada lepicích barevných papírků v papírovém, ekologicky šetrném obalu v černé barvě.
4 barvy, v každé barvě 25 lístků.
Délka jedné hrany trojúhelníku obalu: 9-10,5 cm.
</t>
    </r>
    <r>
      <rPr>
        <b/>
        <sz val="11"/>
        <color theme="1"/>
        <rFont val="Calibri"/>
        <family val="2"/>
        <charset val="238"/>
        <scheme val="minor"/>
      </rPr>
      <t xml:space="preserve">
Potisk </t>
    </r>
    <r>
      <rPr>
        <sz val="11"/>
        <color theme="1"/>
        <rFont val="Calibri"/>
        <family val="2"/>
        <charset val="238"/>
        <scheme val="minor"/>
      </rPr>
      <t xml:space="preserve">logem ZČU ve stříbrné nebo světle šedé barvě a textem "ZCU.CZ".
LOGO 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</si>
  <si>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Sada lepicích barevných papírků v papírovém, ekologicky šetrném obalu v přírodní barvě.
4 barvy, v každé barvě 25 lístků.
Délka jedné hrany trojúhelníku obalu: 9-10,5 cm.
</t>
    </r>
    <r>
      <rPr>
        <b/>
        <sz val="11"/>
        <rFont val="Calibri"/>
        <family val="2"/>
        <charset val="238"/>
        <scheme val="minor"/>
      </rPr>
      <t xml:space="preserve">
Potisk </t>
    </r>
    <r>
      <rPr>
        <sz val="11"/>
        <rFont val="Calibri"/>
        <family val="2"/>
        <charset val="238"/>
        <scheme val="minor"/>
      </rPr>
      <t xml:space="preserve">logem ZČU v modré barvě a textem "ZCU.CZ".
LOGO 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</si>
  <si>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Rovná sklenice, kvalitní křišťálové sklo, vysoká průzračnost, mechanická odolnost.
Pískované logo.
</t>
    </r>
    <r>
      <rPr>
        <b/>
        <sz val="11"/>
        <rFont val="Calibri"/>
        <family val="2"/>
        <charset val="238"/>
        <scheme val="minor"/>
      </rPr>
      <t xml:space="preserve">Dárková sada po 2 ks v luxusních laminovaných krabičkách </t>
    </r>
    <r>
      <rPr>
        <sz val="11"/>
        <rFont val="Calibri"/>
        <family val="2"/>
        <charset val="238"/>
        <scheme val="minor"/>
      </rPr>
      <t xml:space="preserve">(obrázek krabičky pouze ilustrativní).
Barva krabičky modrá / přírodní / stříbrná / šedá / bílá. (bez loga).
LOGO S LOGOTYPEM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</si>
  <si>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Nylonové konferenční desky na dokumenty formátu A4.
Nylon 600 D, barva </t>
    </r>
    <r>
      <rPr>
        <sz val="11"/>
        <rFont val="Calibri"/>
        <family val="2"/>
        <charset val="238"/>
        <scheme val="minor"/>
      </rPr>
      <t>tmavě modrá s černými doplňky.
Zavírání na suchý zip. S poutkem na pero, kapsou na d</t>
    </r>
    <r>
      <rPr>
        <sz val="11"/>
        <color theme="1"/>
        <rFont val="Calibri"/>
        <family val="2"/>
        <charset val="238"/>
        <scheme val="minor"/>
      </rPr>
      <t xml:space="preserve">okumenty a poznámkovým blokem.
Rozměry: 31-33 x 23-26 cm, tloušťka max. 1,5 cm.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 logo s logotypem</t>
    </r>
    <r>
      <rPr>
        <sz val="11"/>
        <rFont val="Calibri"/>
        <family val="2"/>
        <charset val="238"/>
        <scheme val="minor"/>
      </rPr>
      <t xml:space="preserve"> v černé barvě na</t>
    </r>
    <r>
      <rPr>
        <sz val="11"/>
        <color theme="1"/>
        <rFont val="Calibri"/>
        <family val="2"/>
        <charset val="238"/>
        <scheme val="minor"/>
      </rPr>
      <t xml:space="preserve"> přední straně desek, výška loga min. </t>
    </r>
    <r>
      <rPr>
        <sz val="11"/>
        <rFont val="Calibri"/>
        <family val="2"/>
        <charset val="238"/>
        <scheme val="minor"/>
      </rPr>
      <t>2,5</t>
    </r>
    <r>
      <rPr>
        <sz val="11"/>
        <color theme="1"/>
        <rFont val="Calibri"/>
        <family val="2"/>
        <charset val="238"/>
        <scheme val="minor"/>
      </rPr>
      <t xml:space="preserve"> cm.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</si>
  <si>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Linkovaný blok A5, modrá kroužková vazba, přední i zadní list: pevný pružný PP list.
Přední strana s celoplošným potiskem - textura s logem s logotypem ZČU.
Zadní strana potisk s informacemi a kontakty (které budou </t>
    </r>
    <r>
      <rPr>
        <sz val="11"/>
        <rFont val="Calibri"/>
        <family val="2"/>
        <charset val="238"/>
        <scheme val="minor"/>
      </rPr>
      <t>dodány později)</t>
    </r>
    <r>
      <rPr>
        <sz val="11"/>
        <color theme="1"/>
        <rFont val="Calibri"/>
        <family val="2"/>
        <charset val="238"/>
        <scheme val="minor"/>
      </rPr>
      <t xml:space="preserve">.
Min. 60 - 80 listů (min. 90 g/m²), mikroperforace listů, potisk loga s logotypem v horním rohu na každou stránku. 
LOGO S LOGOTYPEM ZČU </t>
    </r>
    <r>
      <rPr>
        <b/>
        <sz val="11"/>
        <color rgb="FFFF0000"/>
        <rFont val="Calibri"/>
        <family val="2"/>
        <charset val="238"/>
        <scheme val="minor"/>
      </rPr>
      <t>+ TEXTURA</t>
    </r>
    <r>
      <rPr>
        <sz val="11"/>
        <color theme="1"/>
        <rFont val="Calibri"/>
        <family val="2"/>
        <charset val="238"/>
        <scheme val="minor"/>
      </rPr>
      <t xml:space="preserve">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</si>
  <si>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>Kovové keramické pero s klipem a pogumovaným "soft touch" povrchem. 
Mix barev (</t>
    </r>
    <r>
      <rPr>
        <b/>
        <sz val="11"/>
        <color theme="1"/>
        <rFont val="Calibri"/>
        <family val="2"/>
        <charset val="238"/>
        <scheme val="minor"/>
      </rPr>
      <t>žlutá, červená, tyrkysová, oranžová, světle i tmavě zelená, bordó, fialová, světle i tmavě modrá, šedá</t>
    </r>
    <r>
      <rPr>
        <sz val="11"/>
        <color theme="1"/>
        <rFont val="Calibri"/>
        <family val="2"/>
        <charset val="238"/>
        <scheme val="minor"/>
      </rPr>
      <t xml:space="preserve">) - každá barva po 200 ks.
Kuličková náplň modré barvy.
Rozměry cca: průměr 1 x 14 cm (+/- 2 mm).
</t>
    </r>
    <r>
      <rPr>
        <b/>
        <sz val="11"/>
        <color theme="1"/>
        <rFont val="Calibri"/>
        <family val="2"/>
        <charset val="238"/>
        <scheme val="minor"/>
      </rPr>
      <t xml:space="preserve">
Potisk</t>
    </r>
    <r>
      <rPr>
        <sz val="11"/>
        <color theme="1"/>
        <rFont val="Calibri"/>
        <family val="2"/>
        <charset val="238"/>
        <scheme val="minor"/>
      </rPr>
      <t xml:space="preserve">: LOGO ZČU + text "ZÁPADOČESKÁ UNIVERZITA V PLZNI" 
LOGO dle jednotného vizuálního stylu: 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</si>
  <si>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Konferenční desky na dokumenty formátu A4.
Kvalitní imitace kůže, černá barva, prošívání bílou nití.
V předu s kovovým plíškem.
Uvnitř vložený psací blok, doplněno přihrádkami na dokumenty a vizitky a poutkem na pero. 
Rozměry: 37-33 x 24-26 cm, tloušťka max. 3 cm. 
</t>
    </r>
    <r>
      <rPr>
        <b/>
        <sz val="11"/>
        <color theme="1"/>
        <rFont val="Calibri"/>
        <family val="2"/>
        <charset val="238"/>
        <scheme val="minor"/>
      </rPr>
      <t xml:space="preserve">
Potisk</t>
    </r>
    <r>
      <rPr>
        <sz val="11"/>
        <color theme="1"/>
        <rFont val="Calibri"/>
        <family val="2"/>
        <charset val="238"/>
        <scheme val="minor"/>
      </rPr>
      <t xml:space="preserve">: gravírované logo na kovový plíšek.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</si>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</sst>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1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3" fillId="0" borderId="0" xfId="0" applyNumberFormat="1" applyFont="1" applyFill="1" applyAlignment="1" applyProtection="1">
      <alignment vertical="center"/>
    </xf>
    <xf numFmtId="0" fontId="4" fillId="0" borderId="0" xfId="0" applyNumberFormat="1" applyFont="1" applyProtection="1"/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22" xfId="0" applyNumberFormat="1" applyFont="1" applyFill="1" applyBorder="1" applyAlignment="1" applyProtection="1">
      <alignment horizontal="center" vertical="center" wrapTex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6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4" fillId="4" borderId="16" xfId="0" applyFont="1" applyFill="1" applyBorder="1" applyAlignment="1" applyProtection="1">
      <alignment horizontal="justify" vertical="center" wrapText="1"/>
    </xf>
    <xf numFmtId="0" fontId="14" fillId="4" borderId="17" xfId="0" applyFont="1" applyFill="1" applyBorder="1" applyAlignment="1" applyProtection="1">
      <alignment horizontal="justify" vertical="center" wrapText="1"/>
    </xf>
    <xf numFmtId="0" fontId="14" fillId="4" borderId="18" xfId="0" applyFont="1" applyFill="1" applyBorder="1" applyAlignment="1" applyProtection="1">
      <alignment horizontal="justify" vertical="center" wrapText="1"/>
    </xf>
    <xf numFmtId="0" fontId="14" fillId="4" borderId="19" xfId="0" applyFont="1" applyFill="1" applyBorder="1" applyAlignment="1" applyProtection="1">
      <alignment horizontal="justify" vertical="center" wrapText="1"/>
    </xf>
    <xf numFmtId="0" fontId="14" fillId="4" borderId="20" xfId="0" applyFont="1" applyFill="1" applyBorder="1" applyAlignment="1" applyProtection="1">
      <alignment horizontal="justify" vertical="center" wrapText="1"/>
    </xf>
    <xf numFmtId="0" fontId="14" fillId="4" borderId="21" xfId="0" applyFont="1" applyFill="1" applyBorder="1" applyAlignment="1" applyProtection="1">
      <alignment horizontal="justify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3" fillId="5" borderId="2" xfId="0" applyNumberFormat="1" applyFont="1" applyFill="1" applyBorder="1" applyAlignment="1" applyProtection="1">
      <alignment horizontal="center" vertical="center" textRotation="90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164" fontId="4" fillId="0" borderId="14" xfId="0" applyNumberFormat="1" applyFont="1" applyFill="1" applyBorder="1" applyAlignment="1" applyProtection="1">
      <alignment horizontal="right" vertical="center" indent="1"/>
    </xf>
    <xf numFmtId="164" fontId="4" fillId="0" borderId="6" xfId="0" applyNumberFormat="1" applyFont="1" applyFill="1" applyBorder="1" applyAlignment="1" applyProtection="1">
      <alignment horizontal="right" vertical="center" indent="1"/>
    </xf>
    <xf numFmtId="164" fontId="4" fillId="0" borderId="13" xfId="0" applyNumberFormat="1" applyFont="1" applyFill="1" applyBorder="1" applyAlignment="1" applyProtection="1">
      <alignment horizontal="right" vertical="center" indent="1"/>
    </xf>
    <xf numFmtId="164" fontId="4" fillId="0" borderId="15" xfId="0" applyNumberFormat="1" applyFont="1" applyFill="1" applyBorder="1" applyAlignment="1" applyProtection="1">
      <alignment horizontal="right" vertical="center" indent="1"/>
    </xf>
    <xf numFmtId="164" fontId="5" fillId="0" borderId="29" xfId="0" applyNumberFormat="1" applyFont="1" applyFill="1" applyBorder="1" applyAlignment="1" applyProtection="1">
      <alignment horizontal="center" vertical="center"/>
    </xf>
    <xf numFmtId="164" fontId="5" fillId="0" borderId="30" xfId="0" applyNumberFormat="1" applyFont="1" applyFill="1" applyBorder="1" applyAlignment="1" applyProtection="1">
      <alignment horizontal="center" vertical="center"/>
    </xf>
    <xf numFmtId="164" fontId="5" fillId="0" borderId="31" xfId="0" applyNumberFormat="1" applyFont="1" applyFill="1" applyBorder="1" applyAlignment="1" applyProtection="1">
      <alignment horizontal="center" vertical="center"/>
    </xf>
    <xf numFmtId="0" fontId="1" fillId="5" borderId="32" xfId="0" applyNumberFormat="1" applyFont="1" applyFill="1" applyBorder="1" applyAlignment="1" applyProtection="1">
      <alignment horizontal="center" vertical="center" wrapText="1"/>
    </xf>
    <xf numFmtId="0" fontId="1" fillId="5" borderId="33" xfId="0" applyNumberFormat="1" applyFont="1" applyFill="1" applyBorder="1" applyAlignment="1" applyProtection="1">
      <alignment horizontal="center" vertical="center" wrapText="1"/>
    </xf>
    <xf numFmtId="0" fontId="1" fillId="5" borderId="34" xfId="0" applyNumberFormat="1" applyFont="1" applyFill="1" applyBorder="1" applyAlignment="1" applyProtection="1">
      <alignment horizontal="center" vertical="center" wrapText="1"/>
    </xf>
    <xf numFmtId="0" fontId="3" fillId="5" borderId="35" xfId="0" applyNumberFormat="1" applyFont="1" applyFill="1" applyBorder="1" applyAlignment="1" applyProtection="1">
      <alignment horizontal="center" vertical="center" wrapText="1"/>
    </xf>
    <xf numFmtId="164" fontId="7" fillId="0" borderId="36" xfId="0" applyNumberFormat="1" applyFont="1" applyFill="1" applyBorder="1" applyAlignment="1" applyProtection="1">
      <alignment horizontal="center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37" xfId="0" applyFont="1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" fillId="0" borderId="4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vertical="center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vertical="center" wrapText="1"/>
    </xf>
    <xf numFmtId="0" fontId="0" fillId="3" borderId="14" xfId="0" applyNumberFormat="1" applyFont="1" applyFill="1" applyBorder="1" applyAlignment="1" applyProtection="1">
      <alignment vertical="center" wrapText="1"/>
    </xf>
    <xf numFmtId="0" fontId="0" fillId="3" borderId="8" xfId="0" applyNumberFormat="1" applyFill="1" applyBorder="1" applyAlignment="1" applyProtection="1">
      <alignment horizontal="center" vertical="top" wrapText="1"/>
    </xf>
    <xf numFmtId="0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top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vertical="center" wrapText="1"/>
    </xf>
    <xf numFmtId="0" fontId="0" fillId="3" borderId="6" xfId="0" applyNumberFormat="1" applyFont="1" applyFill="1" applyBorder="1" applyAlignment="1" applyProtection="1">
      <alignment vertical="center" wrapText="1"/>
    </xf>
    <xf numFmtId="0" fontId="0" fillId="3" borderId="9" xfId="0" applyNumberFormat="1" applyFill="1" applyBorder="1" applyAlignment="1" applyProtection="1">
      <alignment horizontal="center" vertical="top" wrapText="1"/>
    </xf>
    <xf numFmtId="0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top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0" fontId="0" fillId="3" borderId="13" xfId="0" applyNumberFormat="1" applyFont="1" applyFill="1" applyBorder="1" applyAlignment="1" applyProtection="1">
      <alignment vertical="center" wrapTex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vertical="center" wrapText="1"/>
    </xf>
    <xf numFmtId="0" fontId="0" fillId="3" borderId="15" xfId="0" applyNumberFormat="1" applyFont="1" applyFill="1" applyBorder="1" applyAlignment="1" applyProtection="1">
      <alignment vertical="center" wrapText="1"/>
    </xf>
    <xf numFmtId="0" fontId="0" fillId="3" borderId="10" xfId="0" applyNumberFormat="1" applyFill="1" applyBorder="1" applyAlignment="1" applyProtection="1">
      <alignment horizontal="center" vertical="top" wrapText="1"/>
    </xf>
    <xf numFmtId="0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top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4" fillId="0" borderId="0" xfId="0" applyFon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Protection="1"/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2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C9F1FF"/>
      <color rgb="FF85FFBC"/>
      <color rgb="FFFCD9BC"/>
      <color rgb="FFF9A661"/>
      <color rgb="FFC5D9F1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2" Type="http://schemas.openxmlformats.org/officeDocument/2006/relationships/image" Target="../media/image2.jpe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5" Type="http://schemas.openxmlformats.org/officeDocument/2006/relationships/image" Target="../media/image5.jpg"/><Relationship Id="rId10" Type="http://schemas.openxmlformats.org/officeDocument/2006/relationships/image" Target="../media/image10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707650</xdr:colOff>
      <xdr:row>6</xdr:row>
      <xdr:rowOff>301999</xdr:rowOff>
    </xdr:from>
    <xdr:to>
      <xdr:col>6</xdr:col>
      <xdr:colOff>2133600</xdr:colOff>
      <xdr:row>6</xdr:row>
      <xdr:rowOff>1539616</xdr:rowOff>
    </xdr:to>
    <xdr:pic>
      <xdr:nvPicPr>
        <xdr:cNvPr id="37" name="Obrázek 3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8475" y="2864224"/>
          <a:ext cx="1425950" cy="1237617"/>
        </a:xfrm>
        <a:prstGeom prst="rect">
          <a:avLst/>
        </a:prstGeom>
      </xdr:spPr>
    </xdr:pic>
    <xdr:clientData/>
  </xdr:twoCellAnchor>
  <xdr:twoCellAnchor editAs="oneCell">
    <xdr:from>
      <xdr:col>6</xdr:col>
      <xdr:colOff>212911</xdr:colOff>
      <xdr:row>7</xdr:row>
      <xdr:rowOff>716074</xdr:rowOff>
    </xdr:from>
    <xdr:to>
      <xdr:col>6</xdr:col>
      <xdr:colOff>2604251</xdr:colOff>
      <xdr:row>7</xdr:row>
      <xdr:rowOff>1634215</xdr:rowOff>
    </xdr:to>
    <xdr:pic>
      <xdr:nvPicPr>
        <xdr:cNvPr id="38" name="Obrázek 3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22375" y="5043145"/>
          <a:ext cx="2391340" cy="918141"/>
        </a:xfrm>
        <a:prstGeom prst="rect">
          <a:avLst/>
        </a:prstGeom>
      </xdr:spPr>
    </xdr:pic>
    <xdr:clientData/>
  </xdr:twoCellAnchor>
  <xdr:twoCellAnchor editAs="oneCell">
    <xdr:from>
      <xdr:col>6</xdr:col>
      <xdr:colOff>493058</xdr:colOff>
      <xdr:row>8</xdr:row>
      <xdr:rowOff>509168</xdr:rowOff>
    </xdr:from>
    <xdr:to>
      <xdr:col>6</xdr:col>
      <xdr:colOff>2319617</xdr:colOff>
      <xdr:row>8</xdr:row>
      <xdr:rowOff>1608738</xdr:rowOff>
    </xdr:to>
    <xdr:pic>
      <xdr:nvPicPr>
        <xdr:cNvPr id="39" name="Obrázek 38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02522" y="7067811"/>
          <a:ext cx="1826559" cy="1099570"/>
        </a:xfrm>
        <a:prstGeom prst="rect">
          <a:avLst/>
        </a:prstGeom>
      </xdr:spPr>
    </xdr:pic>
    <xdr:clientData/>
  </xdr:twoCellAnchor>
  <xdr:twoCellAnchor editAs="oneCell">
    <xdr:from>
      <xdr:col>6</xdr:col>
      <xdr:colOff>445834</xdr:colOff>
      <xdr:row>9</xdr:row>
      <xdr:rowOff>255332</xdr:rowOff>
    </xdr:from>
    <xdr:to>
      <xdr:col>6</xdr:col>
      <xdr:colOff>2384451</xdr:colOff>
      <xdr:row>9</xdr:row>
      <xdr:rowOff>1990394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55298" y="8923082"/>
          <a:ext cx="1938617" cy="1735062"/>
        </a:xfrm>
        <a:prstGeom prst="rect">
          <a:avLst/>
        </a:prstGeom>
      </xdr:spPr>
    </xdr:pic>
    <xdr:clientData/>
  </xdr:twoCellAnchor>
  <xdr:twoCellAnchor editAs="oneCell">
    <xdr:from>
      <xdr:col>6</xdr:col>
      <xdr:colOff>168087</xdr:colOff>
      <xdr:row>13</xdr:row>
      <xdr:rowOff>493058</xdr:rowOff>
    </xdr:from>
    <xdr:to>
      <xdr:col>6</xdr:col>
      <xdr:colOff>967152</xdr:colOff>
      <xdr:row>13</xdr:row>
      <xdr:rowOff>1501587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8646" y="23666823"/>
          <a:ext cx="799065" cy="1008529"/>
        </a:xfrm>
        <a:prstGeom prst="rect">
          <a:avLst/>
        </a:prstGeom>
      </xdr:spPr>
    </xdr:pic>
    <xdr:clientData/>
  </xdr:twoCellAnchor>
  <xdr:twoCellAnchor editAs="oneCell">
    <xdr:from>
      <xdr:col>6</xdr:col>
      <xdr:colOff>1063490</xdr:colOff>
      <xdr:row>13</xdr:row>
      <xdr:rowOff>392206</xdr:rowOff>
    </xdr:from>
    <xdr:to>
      <xdr:col>6</xdr:col>
      <xdr:colOff>2633382</xdr:colOff>
      <xdr:row>13</xdr:row>
      <xdr:rowOff>1729067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24049" y="23565971"/>
          <a:ext cx="1569892" cy="1336861"/>
        </a:xfrm>
        <a:prstGeom prst="rect">
          <a:avLst/>
        </a:prstGeom>
      </xdr:spPr>
    </xdr:pic>
    <xdr:clientData/>
  </xdr:twoCellAnchor>
  <xdr:twoCellAnchor editAs="oneCell">
    <xdr:from>
      <xdr:col>6</xdr:col>
      <xdr:colOff>794978</xdr:colOff>
      <xdr:row>14</xdr:row>
      <xdr:rowOff>238765</xdr:rowOff>
    </xdr:from>
    <xdr:to>
      <xdr:col>6</xdr:col>
      <xdr:colOff>2031545</xdr:colOff>
      <xdr:row>14</xdr:row>
      <xdr:rowOff>1966739</xdr:rowOff>
    </xdr:to>
    <xdr:pic>
      <xdr:nvPicPr>
        <xdr:cNvPr id="20" name="Obrázek 19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04442" y="20908015"/>
          <a:ext cx="1236567" cy="1727974"/>
        </a:xfrm>
        <a:prstGeom prst="rect">
          <a:avLst/>
        </a:prstGeom>
      </xdr:spPr>
    </xdr:pic>
    <xdr:clientData/>
  </xdr:twoCellAnchor>
  <xdr:twoCellAnchor editAs="oneCell">
    <xdr:from>
      <xdr:col>6</xdr:col>
      <xdr:colOff>47225</xdr:colOff>
      <xdr:row>11</xdr:row>
      <xdr:rowOff>650739</xdr:rowOff>
    </xdr:from>
    <xdr:to>
      <xdr:col>6</xdr:col>
      <xdr:colOff>932490</xdr:colOff>
      <xdr:row>11</xdr:row>
      <xdr:rowOff>1815561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56689" y="14448382"/>
          <a:ext cx="885265" cy="1164822"/>
        </a:xfrm>
        <a:prstGeom prst="rect">
          <a:avLst/>
        </a:prstGeom>
      </xdr:spPr>
    </xdr:pic>
    <xdr:clientData/>
  </xdr:twoCellAnchor>
  <xdr:twoCellAnchor editAs="oneCell">
    <xdr:from>
      <xdr:col>6</xdr:col>
      <xdr:colOff>993321</xdr:colOff>
      <xdr:row>11</xdr:row>
      <xdr:rowOff>801375</xdr:rowOff>
    </xdr:from>
    <xdr:to>
      <xdr:col>6</xdr:col>
      <xdr:colOff>2719027</xdr:colOff>
      <xdr:row>11</xdr:row>
      <xdr:rowOff>1741885</xdr:rowOff>
    </xdr:to>
    <xdr:pic>
      <xdr:nvPicPr>
        <xdr:cNvPr id="13" name="Obrázek 12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02785" y="14599018"/>
          <a:ext cx="1725706" cy="940510"/>
        </a:xfrm>
        <a:prstGeom prst="rect">
          <a:avLst/>
        </a:prstGeom>
      </xdr:spPr>
    </xdr:pic>
    <xdr:clientData/>
  </xdr:twoCellAnchor>
  <xdr:twoCellAnchor editAs="oneCell">
    <xdr:from>
      <xdr:col>6</xdr:col>
      <xdr:colOff>129906</xdr:colOff>
      <xdr:row>12</xdr:row>
      <xdr:rowOff>372595</xdr:rowOff>
    </xdr:from>
    <xdr:to>
      <xdr:col>6</xdr:col>
      <xdr:colOff>2666499</xdr:colOff>
      <xdr:row>12</xdr:row>
      <xdr:rowOff>1933575</xdr:rowOff>
    </xdr:to>
    <xdr:pic>
      <xdr:nvPicPr>
        <xdr:cNvPr id="15" name="Obrázek 14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9370" y="16551488"/>
          <a:ext cx="2536593" cy="1560980"/>
        </a:xfrm>
        <a:prstGeom prst="rect">
          <a:avLst/>
        </a:prstGeom>
      </xdr:spPr>
    </xdr:pic>
    <xdr:clientData/>
  </xdr:twoCellAnchor>
  <xdr:twoCellAnchor editAs="oneCell">
    <xdr:from>
      <xdr:col>6</xdr:col>
      <xdr:colOff>425734</xdr:colOff>
      <xdr:row>10</xdr:row>
      <xdr:rowOff>48224</xdr:rowOff>
    </xdr:from>
    <xdr:to>
      <xdr:col>6</xdr:col>
      <xdr:colOff>2440478</xdr:colOff>
      <xdr:row>10</xdr:row>
      <xdr:rowOff>1557337</xdr:rowOff>
    </xdr:to>
    <xdr:pic>
      <xdr:nvPicPr>
        <xdr:cNvPr id="12" name="Obrázek 1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35198" y="10988367"/>
          <a:ext cx="2014744" cy="1509113"/>
        </a:xfrm>
        <a:prstGeom prst="rect">
          <a:avLst/>
        </a:prstGeom>
      </xdr:spPr>
    </xdr:pic>
    <xdr:clientData/>
  </xdr:twoCellAnchor>
  <xdr:twoCellAnchor editAs="oneCell">
    <xdr:from>
      <xdr:col>6</xdr:col>
      <xdr:colOff>408214</xdr:colOff>
      <xdr:row>10</xdr:row>
      <xdr:rowOff>1555270</xdr:rowOff>
    </xdr:from>
    <xdr:to>
      <xdr:col>6</xdr:col>
      <xdr:colOff>2430554</xdr:colOff>
      <xdr:row>10</xdr:row>
      <xdr:rowOff>2786583</xdr:rowOff>
    </xdr:to>
    <xdr:pic>
      <xdr:nvPicPr>
        <xdr:cNvPr id="14" name="Obrázek 13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17678" y="12495413"/>
          <a:ext cx="2022340" cy="1231313"/>
        </a:xfrm>
        <a:prstGeom prst="rect">
          <a:avLst/>
        </a:prstGeom>
      </xdr:spPr>
    </xdr:pic>
    <xdr:clientData/>
  </xdr:twoCellAnchor>
  <xdr:twoCellAnchor editAs="oneCell">
    <xdr:from>
      <xdr:col>6</xdr:col>
      <xdr:colOff>455439</xdr:colOff>
      <xdr:row>15</xdr:row>
      <xdr:rowOff>227318</xdr:rowOff>
    </xdr:from>
    <xdr:to>
      <xdr:col>6</xdr:col>
      <xdr:colOff>2343332</xdr:colOff>
      <xdr:row>15</xdr:row>
      <xdr:rowOff>1758042</xdr:rowOff>
    </xdr:to>
    <xdr:pic>
      <xdr:nvPicPr>
        <xdr:cNvPr id="22" name="Obrázek 21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64903" y="23155354"/>
          <a:ext cx="1887893" cy="1530724"/>
        </a:xfrm>
        <a:prstGeom prst="rect">
          <a:avLst/>
        </a:prstGeom>
      </xdr:spPr>
    </xdr:pic>
    <xdr:clientData/>
  </xdr:twoCellAnchor>
  <xdr:twoCellAnchor editAs="oneCell">
    <xdr:from>
      <xdr:col>6</xdr:col>
      <xdr:colOff>475450</xdr:colOff>
      <xdr:row>16</xdr:row>
      <xdr:rowOff>315683</xdr:rowOff>
    </xdr:from>
    <xdr:to>
      <xdr:col>6</xdr:col>
      <xdr:colOff>2256064</xdr:colOff>
      <xdr:row>16</xdr:row>
      <xdr:rowOff>1852904</xdr:rowOff>
    </xdr:to>
    <xdr:pic>
      <xdr:nvPicPr>
        <xdr:cNvPr id="26" name="Obrázek 25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84914" y="25230362"/>
          <a:ext cx="1780614" cy="15372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24"/>
  <sheetViews>
    <sheetView showGridLines="0" showZeros="0" tabSelected="1" topLeftCell="A3" zoomScaleNormal="100" workbookViewId="0">
      <selection activeCell="Q7" sqref="Q7"/>
    </sheetView>
  </sheetViews>
  <sheetFormatPr defaultRowHeight="15" x14ac:dyDescent="0.25"/>
  <cols>
    <col min="1" max="1" width="1.42578125" style="24" customWidth="1"/>
    <col min="2" max="2" width="5.7109375" style="24" customWidth="1"/>
    <col min="3" max="3" width="29.7109375" style="7" bestFit="1" customWidth="1"/>
    <col min="4" max="4" width="11.7109375" style="140" customWidth="1"/>
    <col min="5" max="5" width="10.42578125" style="14" customWidth="1"/>
    <col min="6" max="6" width="97.140625" style="7" customWidth="1"/>
    <col min="7" max="7" width="41.5703125" style="7" customWidth="1"/>
    <col min="8" max="8" width="16.7109375" style="7" hidden="1" customWidth="1"/>
    <col min="9" max="9" width="23.140625" style="7" hidden="1" customWidth="1"/>
    <col min="10" max="10" width="51.5703125" style="8" hidden="1" customWidth="1"/>
    <col min="11" max="11" width="22.42578125" style="8" hidden="1" customWidth="1"/>
    <col min="12" max="12" width="17.28515625" style="24" hidden="1" customWidth="1"/>
    <col min="13" max="13" width="15.7109375" style="24" hidden="1" customWidth="1"/>
    <col min="14" max="14" width="19.5703125" style="138" hidden="1" customWidth="1"/>
    <col min="15" max="15" width="17.7109375" style="138" hidden="1" customWidth="1"/>
    <col min="16" max="16" width="22.5703125" style="137" customWidth="1"/>
    <col min="17" max="17" width="24.7109375" style="24" customWidth="1"/>
    <col min="18" max="18" width="22.140625" style="24" customWidth="1"/>
    <col min="19" max="19" width="19.42578125" style="24" customWidth="1"/>
    <col min="20" max="20" width="13.5703125" style="7" customWidth="1"/>
    <col min="21" max="21" width="20.28515625" style="24" customWidth="1"/>
    <col min="22" max="22" width="23.85546875" style="24" customWidth="1"/>
    <col min="23" max="23" width="22.140625" style="138" customWidth="1"/>
    <col min="24" max="24" width="12.42578125" style="24" bestFit="1" customWidth="1"/>
    <col min="25" max="16384" width="9.140625" style="24"/>
  </cols>
  <sheetData>
    <row r="1" spans="2:24" s="8" customFormat="1" ht="24.6" customHeight="1" x14ac:dyDescent="0.25">
      <c r="B1" s="51" t="s">
        <v>29</v>
      </c>
      <c r="C1" s="51"/>
      <c r="D1" s="51"/>
      <c r="E1" s="51"/>
      <c r="F1" s="51"/>
      <c r="G1" s="7"/>
      <c r="H1" s="7"/>
      <c r="I1" s="7"/>
      <c r="N1" s="7"/>
      <c r="O1" s="14"/>
      <c r="P1" s="29"/>
      <c r="Q1" s="43"/>
      <c r="R1" s="43"/>
      <c r="S1" s="43"/>
      <c r="T1" s="7"/>
      <c r="U1" s="73" t="s">
        <v>30</v>
      </c>
      <c r="V1" s="73"/>
      <c r="W1" s="73"/>
    </row>
    <row r="2" spans="2:24" s="8" customFormat="1" ht="18.75" customHeight="1" x14ac:dyDescent="0.25">
      <c r="C2" s="74"/>
      <c r="D2" s="5"/>
      <c r="E2" s="6"/>
      <c r="F2" s="7"/>
      <c r="G2" s="7"/>
      <c r="I2" s="9"/>
      <c r="N2" s="7"/>
      <c r="O2" s="14"/>
      <c r="P2" s="30"/>
      <c r="Q2" s="10"/>
      <c r="R2" s="10"/>
      <c r="S2" s="10"/>
      <c r="W2" s="7"/>
    </row>
    <row r="3" spans="2:24" s="8" customFormat="1" ht="18.600000000000001" customHeight="1" x14ac:dyDescent="0.25">
      <c r="B3" s="67" t="s">
        <v>53</v>
      </c>
      <c r="C3" s="68"/>
      <c r="D3" s="69" t="s">
        <v>9</v>
      </c>
      <c r="E3" s="70"/>
      <c r="F3" s="75" t="s">
        <v>54</v>
      </c>
      <c r="G3" s="76"/>
      <c r="H3" s="77"/>
      <c r="I3" s="77"/>
      <c r="J3" s="77"/>
      <c r="K3" s="77"/>
      <c r="L3" s="77"/>
      <c r="M3" s="77"/>
      <c r="N3" s="7"/>
      <c r="O3" s="14"/>
      <c r="P3" s="30"/>
      <c r="Q3" s="10"/>
      <c r="R3" s="10"/>
      <c r="S3" s="43"/>
      <c r="T3" s="43"/>
      <c r="U3" s="43"/>
      <c r="V3" s="43"/>
      <c r="W3" s="43"/>
    </row>
    <row r="4" spans="2:24" s="8" customFormat="1" ht="18.600000000000001" customHeight="1" thickBot="1" x14ac:dyDescent="0.3">
      <c r="B4" s="67"/>
      <c r="C4" s="68"/>
      <c r="D4" s="71"/>
      <c r="E4" s="72"/>
      <c r="F4" s="75"/>
      <c r="G4" s="78"/>
      <c r="I4" s="9"/>
      <c r="N4" s="7"/>
      <c r="O4" s="14"/>
      <c r="P4" s="30"/>
      <c r="S4" s="11"/>
      <c r="W4" s="7"/>
    </row>
    <row r="5" spans="2:24" s="8" customFormat="1" ht="34.5" customHeight="1" thickBot="1" x14ac:dyDescent="0.3">
      <c r="B5" s="12"/>
      <c r="C5" s="13"/>
      <c r="D5" s="14"/>
      <c r="E5" s="15"/>
      <c r="F5" s="7"/>
      <c r="G5" s="7"/>
      <c r="H5" s="7"/>
      <c r="I5" s="7"/>
      <c r="N5" s="7"/>
      <c r="O5" s="16"/>
      <c r="P5" s="30"/>
      <c r="Q5" s="23" t="s">
        <v>9</v>
      </c>
      <c r="R5" s="24"/>
      <c r="S5" s="24"/>
      <c r="T5" s="7"/>
      <c r="W5" s="7"/>
    </row>
    <row r="6" spans="2:24" s="8" customFormat="1" ht="88.5" customHeight="1" thickTop="1" thickBot="1" x14ac:dyDescent="0.3">
      <c r="B6" s="52" t="s">
        <v>1</v>
      </c>
      <c r="C6" s="21" t="s">
        <v>15</v>
      </c>
      <c r="D6" s="21" t="s">
        <v>0</v>
      </c>
      <c r="E6" s="21" t="s">
        <v>31</v>
      </c>
      <c r="F6" s="21" t="s">
        <v>14</v>
      </c>
      <c r="G6" s="21" t="s">
        <v>13</v>
      </c>
      <c r="H6" s="21" t="s">
        <v>16</v>
      </c>
      <c r="I6" s="21" t="s">
        <v>17</v>
      </c>
      <c r="J6" s="21" t="s">
        <v>10</v>
      </c>
      <c r="K6" s="21" t="s">
        <v>21</v>
      </c>
      <c r="L6" s="22" t="s">
        <v>20</v>
      </c>
      <c r="M6" s="22" t="s">
        <v>19</v>
      </c>
      <c r="N6" s="21" t="s">
        <v>18</v>
      </c>
      <c r="O6" s="21" t="s">
        <v>32</v>
      </c>
      <c r="P6" s="21" t="s">
        <v>5</v>
      </c>
      <c r="Q6" s="17" t="s">
        <v>6</v>
      </c>
      <c r="R6" s="22" t="s">
        <v>7</v>
      </c>
      <c r="S6" s="22" t="s">
        <v>8</v>
      </c>
      <c r="T6" s="32" t="s">
        <v>16</v>
      </c>
      <c r="U6" s="22" t="s">
        <v>20</v>
      </c>
      <c r="V6" s="22" t="s">
        <v>19</v>
      </c>
      <c r="W6" s="31" t="s">
        <v>18</v>
      </c>
    </row>
    <row r="7" spans="2:24" ht="138" customHeight="1" thickTop="1" x14ac:dyDescent="0.25">
      <c r="B7" s="79">
        <v>1</v>
      </c>
      <c r="C7" s="80" t="s">
        <v>22</v>
      </c>
      <c r="D7" s="81">
        <v>300</v>
      </c>
      <c r="E7" s="82" t="s">
        <v>12</v>
      </c>
      <c r="F7" s="83" t="s">
        <v>39</v>
      </c>
      <c r="G7" s="84"/>
      <c r="H7" s="85"/>
      <c r="I7" s="85"/>
      <c r="J7" s="86"/>
      <c r="K7" s="86"/>
      <c r="L7" s="87"/>
      <c r="M7" s="87"/>
      <c r="N7" s="87"/>
      <c r="O7" s="33">
        <f t="shared" ref="O7:O16" si="0">D7*P7</f>
        <v>4500</v>
      </c>
      <c r="P7" s="55">
        <v>15</v>
      </c>
      <c r="Q7" s="34"/>
      <c r="R7" s="35">
        <f t="shared" ref="R7:R8" si="1">D7*Q7</f>
        <v>0</v>
      </c>
      <c r="S7" s="39" t="str">
        <f t="shared" ref="S7" si="2">IF(ISNUMBER(Q7), IF(Q7&gt;P7,"NEVYHOVUJE","VYHOVUJE")," ")</f>
        <v xml:space="preserve"> </v>
      </c>
      <c r="T7" s="88" t="s">
        <v>34</v>
      </c>
      <c r="U7" s="89" t="s">
        <v>35</v>
      </c>
      <c r="V7" s="89" t="s">
        <v>36</v>
      </c>
      <c r="W7" s="90" t="s">
        <v>37</v>
      </c>
      <c r="X7" s="91"/>
    </row>
    <row r="8" spans="2:24" ht="175.5" customHeight="1" x14ac:dyDescent="0.25">
      <c r="B8" s="92">
        <v>2</v>
      </c>
      <c r="C8" s="93" t="s">
        <v>41</v>
      </c>
      <c r="D8" s="53">
        <v>500</v>
      </c>
      <c r="E8" s="54" t="s">
        <v>12</v>
      </c>
      <c r="F8" s="94" t="s">
        <v>38</v>
      </c>
      <c r="G8" s="95"/>
      <c r="H8" s="96"/>
      <c r="I8" s="96"/>
      <c r="J8" s="97"/>
      <c r="K8" s="97"/>
      <c r="L8" s="98"/>
      <c r="M8" s="98"/>
      <c r="N8" s="98"/>
      <c r="O8" s="4">
        <f t="shared" si="0"/>
        <v>15000</v>
      </c>
      <c r="P8" s="56">
        <v>30</v>
      </c>
      <c r="Q8" s="25"/>
      <c r="R8" s="26">
        <f t="shared" si="1"/>
        <v>0</v>
      </c>
      <c r="S8" s="40" t="str">
        <f t="shared" ref="S8" si="3">IF(ISNUMBER(Q8), IF(Q8&gt;P8,"NEVYHOVUJE","VYHOVUJE")," ")</f>
        <v xml:space="preserve"> </v>
      </c>
      <c r="T8" s="99"/>
      <c r="U8" s="100"/>
      <c r="V8" s="100"/>
      <c r="W8" s="101"/>
      <c r="X8" s="91"/>
    </row>
    <row r="9" spans="2:24" ht="166.5" customHeight="1" x14ac:dyDescent="0.25">
      <c r="B9" s="92">
        <v>3</v>
      </c>
      <c r="C9" s="93" t="s">
        <v>42</v>
      </c>
      <c r="D9" s="53">
        <v>500</v>
      </c>
      <c r="E9" s="54" t="s">
        <v>12</v>
      </c>
      <c r="F9" s="94" t="s">
        <v>40</v>
      </c>
      <c r="G9" s="95"/>
      <c r="H9" s="96"/>
      <c r="I9" s="96"/>
      <c r="J9" s="97"/>
      <c r="K9" s="97"/>
      <c r="L9" s="98"/>
      <c r="M9" s="98"/>
      <c r="N9" s="98"/>
      <c r="O9" s="4">
        <f t="shared" si="0"/>
        <v>15000</v>
      </c>
      <c r="P9" s="56">
        <v>30</v>
      </c>
      <c r="Q9" s="27"/>
      <c r="R9" s="26">
        <f t="shared" ref="R9:R17" si="4">D9*Q9</f>
        <v>0</v>
      </c>
      <c r="S9" s="40" t="str">
        <f t="shared" ref="S9:S17" si="5">IF(ISNUMBER(Q9), IF(Q9&gt;P9,"NEVYHOVUJE","VYHOVUJE")," ")</f>
        <v xml:space="preserve"> </v>
      </c>
      <c r="T9" s="99"/>
      <c r="U9" s="100"/>
      <c r="V9" s="100"/>
      <c r="W9" s="101"/>
      <c r="X9" s="91"/>
    </row>
    <row r="10" spans="2:24" ht="178.5" customHeight="1" x14ac:dyDescent="0.25">
      <c r="B10" s="92">
        <v>4</v>
      </c>
      <c r="C10" s="93" t="s">
        <v>43</v>
      </c>
      <c r="D10" s="53">
        <v>200</v>
      </c>
      <c r="E10" s="54" t="s">
        <v>12</v>
      </c>
      <c r="F10" s="94" t="s">
        <v>50</v>
      </c>
      <c r="G10" s="95"/>
      <c r="H10" s="96"/>
      <c r="I10" s="96"/>
      <c r="J10" s="97"/>
      <c r="K10" s="97"/>
      <c r="L10" s="98"/>
      <c r="M10" s="98"/>
      <c r="N10" s="98"/>
      <c r="O10" s="4">
        <f t="shared" si="0"/>
        <v>12000</v>
      </c>
      <c r="P10" s="56">
        <v>60</v>
      </c>
      <c r="Q10" s="27"/>
      <c r="R10" s="26">
        <f t="shared" si="4"/>
        <v>0</v>
      </c>
      <c r="S10" s="40" t="str">
        <f t="shared" si="5"/>
        <v xml:space="preserve"> </v>
      </c>
      <c r="T10" s="99"/>
      <c r="U10" s="100"/>
      <c r="V10" s="100"/>
      <c r="W10" s="101"/>
      <c r="X10" s="91"/>
    </row>
    <row r="11" spans="2:24" ht="225" customHeight="1" x14ac:dyDescent="0.25">
      <c r="B11" s="92">
        <v>5</v>
      </c>
      <c r="C11" s="93" t="s">
        <v>27</v>
      </c>
      <c r="D11" s="53">
        <v>2200</v>
      </c>
      <c r="E11" s="54" t="s">
        <v>12</v>
      </c>
      <c r="F11" s="94" t="s">
        <v>51</v>
      </c>
      <c r="G11" s="95"/>
      <c r="H11" s="96"/>
      <c r="I11" s="96"/>
      <c r="J11" s="97"/>
      <c r="K11" s="97"/>
      <c r="L11" s="98"/>
      <c r="M11" s="98"/>
      <c r="N11" s="98"/>
      <c r="O11" s="4">
        <f t="shared" si="0"/>
        <v>55000</v>
      </c>
      <c r="P11" s="56">
        <v>25</v>
      </c>
      <c r="Q11" s="27"/>
      <c r="R11" s="26">
        <f t="shared" si="4"/>
        <v>0</v>
      </c>
      <c r="S11" s="40" t="str">
        <f t="shared" si="5"/>
        <v xml:space="preserve"> </v>
      </c>
      <c r="T11" s="99"/>
      <c r="U11" s="100"/>
      <c r="V11" s="100"/>
      <c r="W11" s="101"/>
      <c r="X11" s="91"/>
    </row>
    <row r="12" spans="2:24" ht="187.5" customHeight="1" x14ac:dyDescent="0.25">
      <c r="B12" s="92">
        <v>6</v>
      </c>
      <c r="C12" s="93" t="s">
        <v>24</v>
      </c>
      <c r="D12" s="53">
        <v>200</v>
      </c>
      <c r="E12" s="54" t="s">
        <v>12</v>
      </c>
      <c r="F12" s="94" t="s">
        <v>52</v>
      </c>
      <c r="G12" s="95"/>
      <c r="H12" s="96"/>
      <c r="I12" s="96"/>
      <c r="J12" s="97"/>
      <c r="K12" s="97"/>
      <c r="L12" s="98"/>
      <c r="M12" s="98"/>
      <c r="N12" s="98"/>
      <c r="O12" s="4">
        <f t="shared" si="0"/>
        <v>58000</v>
      </c>
      <c r="P12" s="56">
        <v>290</v>
      </c>
      <c r="Q12" s="27"/>
      <c r="R12" s="26">
        <f t="shared" si="4"/>
        <v>0</v>
      </c>
      <c r="S12" s="40" t="str">
        <f t="shared" si="5"/>
        <v xml:space="preserve"> </v>
      </c>
      <c r="T12" s="99"/>
      <c r="U12" s="100"/>
      <c r="V12" s="100"/>
      <c r="W12" s="101"/>
      <c r="X12" s="91"/>
    </row>
    <row r="13" spans="2:24" ht="188.25" customHeight="1" x14ac:dyDescent="0.25">
      <c r="B13" s="92">
        <v>7</v>
      </c>
      <c r="C13" s="93" t="s">
        <v>25</v>
      </c>
      <c r="D13" s="53">
        <v>200</v>
      </c>
      <c r="E13" s="54" t="s">
        <v>12</v>
      </c>
      <c r="F13" s="94" t="s">
        <v>49</v>
      </c>
      <c r="G13" s="95"/>
      <c r="H13" s="96"/>
      <c r="I13" s="96"/>
      <c r="J13" s="97"/>
      <c r="K13" s="97"/>
      <c r="L13" s="98"/>
      <c r="M13" s="98"/>
      <c r="N13" s="98"/>
      <c r="O13" s="4">
        <f t="shared" si="0"/>
        <v>28000</v>
      </c>
      <c r="P13" s="56">
        <v>140</v>
      </c>
      <c r="Q13" s="27"/>
      <c r="R13" s="26">
        <f t="shared" si="4"/>
        <v>0</v>
      </c>
      <c r="S13" s="40" t="str">
        <f t="shared" si="5"/>
        <v xml:space="preserve"> </v>
      </c>
      <c r="T13" s="99"/>
      <c r="U13" s="100"/>
      <c r="V13" s="100"/>
      <c r="W13" s="101"/>
      <c r="X13" s="91"/>
    </row>
    <row r="14" spans="2:24" ht="165" customHeight="1" x14ac:dyDescent="0.25">
      <c r="B14" s="92">
        <v>8</v>
      </c>
      <c r="C14" s="93" t="s">
        <v>44</v>
      </c>
      <c r="D14" s="53">
        <v>200</v>
      </c>
      <c r="E14" s="54" t="s">
        <v>23</v>
      </c>
      <c r="F14" s="102" t="s">
        <v>48</v>
      </c>
      <c r="G14" s="95"/>
      <c r="H14" s="96"/>
      <c r="I14" s="96"/>
      <c r="J14" s="97"/>
      <c r="K14" s="97"/>
      <c r="L14" s="98"/>
      <c r="M14" s="98"/>
      <c r="N14" s="98"/>
      <c r="O14" s="4">
        <f t="shared" si="0"/>
        <v>90000</v>
      </c>
      <c r="P14" s="56">
        <v>450</v>
      </c>
      <c r="Q14" s="27"/>
      <c r="R14" s="26">
        <f t="shared" si="4"/>
        <v>0</v>
      </c>
      <c r="S14" s="40" t="str">
        <f t="shared" si="5"/>
        <v xml:space="preserve"> </v>
      </c>
      <c r="T14" s="99"/>
      <c r="U14" s="100"/>
      <c r="V14" s="100"/>
      <c r="W14" s="101"/>
      <c r="X14" s="91"/>
    </row>
    <row r="15" spans="2:24" ht="177.75" customHeight="1" x14ac:dyDescent="0.25">
      <c r="B15" s="92">
        <v>9</v>
      </c>
      <c r="C15" s="103" t="s">
        <v>26</v>
      </c>
      <c r="D15" s="53">
        <v>1000</v>
      </c>
      <c r="E15" s="54" t="s">
        <v>12</v>
      </c>
      <c r="F15" s="94" t="s">
        <v>45</v>
      </c>
      <c r="G15" s="95"/>
      <c r="H15" s="96"/>
      <c r="I15" s="96"/>
      <c r="J15" s="97"/>
      <c r="K15" s="97"/>
      <c r="L15" s="98"/>
      <c r="M15" s="98"/>
      <c r="N15" s="98"/>
      <c r="O15" s="4">
        <f t="shared" si="0"/>
        <v>40000</v>
      </c>
      <c r="P15" s="56">
        <v>40</v>
      </c>
      <c r="Q15" s="27"/>
      <c r="R15" s="26">
        <f t="shared" si="4"/>
        <v>0</v>
      </c>
      <c r="S15" s="41" t="str">
        <f t="shared" si="5"/>
        <v xml:space="preserve"> </v>
      </c>
      <c r="T15" s="99"/>
      <c r="U15" s="100"/>
      <c r="V15" s="100"/>
      <c r="W15" s="101"/>
      <c r="X15" s="91"/>
    </row>
    <row r="16" spans="2:24" ht="156" customHeight="1" x14ac:dyDescent="0.25">
      <c r="B16" s="104">
        <v>10</v>
      </c>
      <c r="C16" s="105" t="s">
        <v>28</v>
      </c>
      <c r="D16" s="106">
        <v>300</v>
      </c>
      <c r="E16" s="107" t="s">
        <v>12</v>
      </c>
      <c r="F16" s="108" t="s">
        <v>46</v>
      </c>
      <c r="G16" s="109"/>
      <c r="H16" s="96"/>
      <c r="I16" s="96"/>
      <c r="J16" s="97"/>
      <c r="K16" s="97"/>
      <c r="L16" s="98"/>
      <c r="M16" s="98"/>
      <c r="N16" s="98"/>
      <c r="O16" s="4">
        <f t="shared" si="0"/>
        <v>4500</v>
      </c>
      <c r="P16" s="57">
        <v>15</v>
      </c>
      <c r="Q16" s="28"/>
      <c r="R16" s="26">
        <f t="shared" si="4"/>
        <v>0</v>
      </c>
      <c r="S16" s="41" t="str">
        <f t="shared" si="5"/>
        <v xml:space="preserve"> </v>
      </c>
      <c r="T16" s="99"/>
      <c r="U16" s="100"/>
      <c r="V16" s="100"/>
      <c r="W16" s="101"/>
      <c r="X16" s="91"/>
    </row>
    <row r="17" spans="1:24" ht="168.75" customHeight="1" thickBot="1" x14ac:dyDescent="0.3">
      <c r="B17" s="110">
        <v>11</v>
      </c>
      <c r="C17" s="111" t="s">
        <v>28</v>
      </c>
      <c r="D17" s="112">
        <v>300</v>
      </c>
      <c r="E17" s="113" t="s">
        <v>12</v>
      </c>
      <c r="F17" s="114" t="s">
        <v>47</v>
      </c>
      <c r="G17" s="115"/>
      <c r="H17" s="116"/>
      <c r="I17" s="116"/>
      <c r="J17" s="117"/>
      <c r="K17" s="117"/>
      <c r="L17" s="118"/>
      <c r="M17" s="118"/>
      <c r="N17" s="118"/>
      <c r="O17" s="36">
        <f>D17*P17</f>
        <v>4500</v>
      </c>
      <c r="P17" s="58">
        <v>15</v>
      </c>
      <c r="Q17" s="37"/>
      <c r="R17" s="38">
        <f t="shared" si="4"/>
        <v>0</v>
      </c>
      <c r="S17" s="42" t="str">
        <f t="shared" si="5"/>
        <v xml:space="preserve"> </v>
      </c>
      <c r="T17" s="119"/>
      <c r="U17" s="120"/>
      <c r="V17" s="120"/>
      <c r="W17" s="121"/>
      <c r="X17" s="91"/>
    </row>
    <row r="18" spans="1:24" ht="13.5" customHeight="1" thickTop="1" thickBot="1" x14ac:dyDescent="0.3">
      <c r="A18" s="122"/>
      <c r="B18" s="122"/>
      <c r="C18" s="123"/>
      <c r="D18" s="122"/>
      <c r="E18" s="123"/>
      <c r="F18" s="123"/>
      <c r="G18" s="123"/>
      <c r="H18" s="123"/>
      <c r="I18" s="123"/>
      <c r="J18" s="123"/>
      <c r="K18" s="123"/>
      <c r="L18" s="122"/>
      <c r="M18" s="122"/>
      <c r="N18" s="122"/>
      <c r="O18" s="122"/>
      <c r="P18" s="124"/>
      <c r="Q18" s="122"/>
      <c r="R18" s="122"/>
      <c r="S18" s="122"/>
      <c r="T18" s="125"/>
      <c r="U18" s="126"/>
      <c r="V18" s="126"/>
      <c r="W18" s="126"/>
      <c r="X18" s="91"/>
    </row>
    <row r="19" spans="1:24" s="8" customFormat="1" ht="66" customHeight="1" thickTop="1" thickBot="1" x14ac:dyDescent="0.3">
      <c r="A19" s="6"/>
      <c r="B19" s="50" t="s">
        <v>11</v>
      </c>
      <c r="C19" s="50"/>
      <c r="D19" s="50"/>
      <c r="E19" s="50"/>
      <c r="F19" s="50"/>
      <c r="G19" s="50"/>
      <c r="H19" s="50"/>
      <c r="I19" s="50"/>
      <c r="J19" s="18"/>
      <c r="K19" s="125"/>
      <c r="L19" s="125"/>
      <c r="M19" s="125"/>
      <c r="N19" s="125"/>
      <c r="O19" s="19"/>
      <c r="P19" s="65" t="s">
        <v>3</v>
      </c>
      <c r="Q19" s="62" t="s">
        <v>4</v>
      </c>
      <c r="R19" s="63"/>
      <c r="S19" s="64"/>
      <c r="T19" s="125"/>
      <c r="U19" s="44" t="s">
        <v>33</v>
      </c>
      <c r="V19" s="45"/>
      <c r="W19" s="46"/>
    </row>
    <row r="20" spans="1:24" ht="33" customHeight="1" thickTop="1" thickBot="1" x14ac:dyDescent="0.3">
      <c r="A20" s="127"/>
      <c r="B20" s="128" t="s">
        <v>2</v>
      </c>
      <c r="C20" s="128"/>
      <c r="D20" s="128"/>
      <c r="E20" s="128"/>
      <c r="F20" s="128"/>
      <c r="G20" s="128"/>
      <c r="H20" s="128"/>
      <c r="I20" s="129"/>
      <c r="K20" s="20"/>
      <c r="L20" s="1"/>
      <c r="M20" s="1"/>
      <c r="N20" s="1"/>
      <c r="O20" s="2"/>
      <c r="P20" s="66">
        <f>SUM(O7:O17)</f>
        <v>326500</v>
      </c>
      <c r="Q20" s="59">
        <f>SUM(R7:R17)</f>
        <v>0</v>
      </c>
      <c r="R20" s="60"/>
      <c r="S20" s="61"/>
      <c r="T20" s="125"/>
      <c r="U20" s="47"/>
      <c r="V20" s="48"/>
      <c r="W20" s="49"/>
    </row>
    <row r="21" spans="1:24" ht="14.25" customHeight="1" thickTop="1" x14ac:dyDescent="0.25">
      <c r="A21" s="127"/>
      <c r="B21" s="130"/>
      <c r="C21" s="131"/>
      <c r="D21" s="132"/>
      <c r="E21" s="133"/>
      <c r="F21" s="131"/>
      <c r="G21" s="131"/>
      <c r="H21" s="131"/>
      <c r="I21" s="131"/>
      <c r="J21" s="131"/>
      <c r="K21" s="134"/>
      <c r="L21" s="130"/>
      <c r="M21" s="130"/>
      <c r="N21" s="130"/>
      <c r="O21" s="135"/>
      <c r="P21" s="136"/>
      <c r="Q21" s="135"/>
      <c r="R21" s="135"/>
      <c r="S21" s="130"/>
      <c r="T21" s="125"/>
      <c r="U21" s="126"/>
      <c r="V21" s="126"/>
      <c r="W21" s="126"/>
    </row>
    <row r="22" spans="1:24" ht="14.25" customHeight="1" x14ac:dyDescent="0.25">
      <c r="A22" s="127"/>
      <c r="B22" s="130"/>
      <c r="C22" s="131"/>
      <c r="D22" s="132"/>
      <c r="E22" s="133"/>
      <c r="F22" s="131"/>
      <c r="G22" s="131"/>
      <c r="H22" s="131"/>
      <c r="I22" s="131"/>
      <c r="J22" s="131"/>
      <c r="K22" s="134"/>
      <c r="L22" s="130"/>
      <c r="M22" s="130"/>
      <c r="N22" s="130"/>
      <c r="O22" s="135"/>
      <c r="P22" s="136"/>
      <c r="Q22" s="135"/>
      <c r="R22" s="135"/>
      <c r="S22" s="130"/>
      <c r="T22" s="125"/>
      <c r="U22" s="126"/>
      <c r="V22" s="126"/>
      <c r="W22" s="126"/>
    </row>
    <row r="23" spans="1:24" ht="14.25" customHeight="1" x14ac:dyDescent="0.25">
      <c r="A23" s="127"/>
      <c r="B23" s="130"/>
      <c r="C23" s="131"/>
      <c r="D23" s="132"/>
      <c r="E23" s="133"/>
      <c r="F23" s="131"/>
      <c r="G23" s="131"/>
      <c r="H23" s="131"/>
      <c r="I23" s="131"/>
      <c r="J23" s="131"/>
      <c r="K23" s="134"/>
      <c r="L23" s="130"/>
      <c r="M23" s="130"/>
      <c r="N23" s="130"/>
      <c r="O23" s="135"/>
      <c r="P23" s="136"/>
      <c r="Q23" s="135"/>
      <c r="R23" s="135"/>
      <c r="S23" s="130"/>
      <c r="T23" s="125"/>
      <c r="U23" s="126"/>
      <c r="V23" s="126"/>
      <c r="W23" s="126"/>
    </row>
    <row r="24" spans="1:24" ht="14.25" customHeight="1" x14ac:dyDescent="0.25">
      <c r="A24" s="127"/>
      <c r="B24" s="130"/>
      <c r="C24" s="131"/>
      <c r="D24" s="132"/>
      <c r="E24" s="133"/>
      <c r="F24" s="131"/>
      <c r="G24" s="131"/>
      <c r="H24" s="131"/>
      <c r="I24" s="131"/>
      <c r="J24" s="131"/>
      <c r="K24" s="134"/>
      <c r="L24" s="130"/>
      <c r="M24" s="130"/>
      <c r="N24" s="130"/>
      <c r="O24" s="135"/>
      <c r="P24" s="136"/>
      <c r="Q24" s="135"/>
      <c r="R24" s="135"/>
      <c r="S24" s="130"/>
      <c r="T24" s="125"/>
      <c r="U24" s="126"/>
      <c r="V24" s="126"/>
      <c r="W24" s="126"/>
    </row>
    <row r="25" spans="1:24" x14ac:dyDescent="0.25">
      <c r="C25" s="8"/>
      <c r="D25" s="24"/>
      <c r="E25" s="8"/>
      <c r="F25" s="8"/>
      <c r="G25" s="8"/>
      <c r="H25" s="8"/>
      <c r="I25" s="8"/>
      <c r="N25" s="24"/>
      <c r="O25" s="24"/>
      <c r="T25" s="125"/>
      <c r="U25" s="126"/>
      <c r="V25" s="126"/>
      <c r="W25" s="126"/>
    </row>
    <row r="26" spans="1:24" x14ac:dyDescent="0.25">
      <c r="C26" s="8"/>
      <c r="D26" s="24"/>
      <c r="E26" s="8"/>
      <c r="F26" s="8"/>
      <c r="G26" s="8"/>
      <c r="H26" s="8"/>
      <c r="I26" s="8"/>
      <c r="N26" s="24"/>
      <c r="O26" s="24"/>
      <c r="T26" s="125"/>
      <c r="U26" s="126"/>
      <c r="V26" s="126"/>
      <c r="W26" s="126"/>
    </row>
    <row r="27" spans="1:24" x14ac:dyDescent="0.25">
      <c r="C27" s="8"/>
      <c r="D27" s="24"/>
      <c r="E27" s="8"/>
      <c r="F27" s="8"/>
      <c r="G27" s="8"/>
      <c r="H27" s="8"/>
      <c r="I27" s="8"/>
      <c r="N27" s="24"/>
      <c r="O27" s="24"/>
      <c r="T27" s="125"/>
      <c r="U27" s="126"/>
      <c r="V27" s="126"/>
      <c r="W27" s="126"/>
    </row>
    <row r="28" spans="1:24" x14ac:dyDescent="0.25">
      <c r="C28" s="8"/>
      <c r="D28" s="24"/>
      <c r="E28" s="8"/>
      <c r="F28" s="8"/>
      <c r="G28" s="8"/>
      <c r="H28" s="8"/>
      <c r="I28" s="8"/>
      <c r="N28" s="24"/>
      <c r="O28" s="24"/>
      <c r="T28" s="125"/>
      <c r="U28" s="126"/>
      <c r="V28" s="126"/>
      <c r="W28" s="126"/>
    </row>
    <row r="29" spans="1:24" x14ac:dyDescent="0.25">
      <c r="C29" s="8"/>
      <c r="D29" s="24"/>
      <c r="E29" s="8"/>
      <c r="F29" s="8"/>
      <c r="G29" s="8"/>
      <c r="H29" s="8"/>
      <c r="I29" s="8"/>
      <c r="N29" s="24"/>
      <c r="O29" s="24"/>
      <c r="T29" s="125"/>
      <c r="U29" s="126"/>
      <c r="V29" s="126"/>
      <c r="W29" s="126"/>
    </row>
    <row r="30" spans="1:24" x14ac:dyDescent="0.25">
      <c r="C30" s="8"/>
      <c r="D30" s="24"/>
      <c r="E30" s="8"/>
      <c r="F30" s="8"/>
      <c r="G30" s="8"/>
      <c r="H30" s="8"/>
      <c r="I30" s="8"/>
      <c r="N30" s="24"/>
      <c r="O30" s="24"/>
      <c r="T30" s="125"/>
      <c r="U30" s="126"/>
      <c r="V30" s="126"/>
      <c r="W30" s="126"/>
    </row>
    <row r="31" spans="1:24" x14ac:dyDescent="0.25">
      <c r="C31" s="8"/>
      <c r="D31" s="24"/>
      <c r="E31" s="8"/>
      <c r="F31" s="8"/>
      <c r="G31" s="8"/>
      <c r="H31" s="8"/>
      <c r="I31" s="8"/>
      <c r="N31" s="24"/>
      <c r="O31" s="24"/>
      <c r="T31" s="125"/>
      <c r="U31" s="126"/>
      <c r="V31" s="126"/>
      <c r="W31" s="126"/>
    </row>
    <row r="32" spans="1:24" x14ac:dyDescent="0.25">
      <c r="C32" s="8"/>
      <c r="D32" s="24"/>
      <c r="E32" s="8"/>
      <c r="F32" s="8"/>
      <c r="G32" s="8"/>
      <c r="H32" s="8"/>
      <c r="I32" s="8"/>
      <c r="N32" s="24"/>
      <c r="O32" s="24"/>
      <c r="T32" s="125"/>
      <c r="U32" s="126"/>
      <c r="V32" s="126"/>
      <c r="W32" s="126"/>
    </row>
    <row r="33" spans="3:23" x14ac:dyDescent="0.25">
      <c r="C33" s="8"/>
      <c r="D33" s="24"/>
      <c r="E33" s="8"/>
      <c r="F33" s="8"/>
      <c r="G33" s="8"/>
      <c r="H33" s="8"/>
      <c r="I33" s="8"/>
      <c r="N33" s="24"/>
      <c r="O33" s="24"/>
      <c r="T33" s="123"/>
      <c r="U33" s="122"/>
      <c r="V33" s="122"/>
      <c r="W33" s="122"/>
    </row>
    <row r="34" spans="3:23" x14ac:dyDescent="0.25">
      <c r="C34" s="8"/>
      <c r="D34" s="24"/>
      <c r="E34" s="8"/>
      <c r="F34" s="8"/>
      <c r="G34" s="8"/>
      <c r="H34" s="8"/>
      <c r="I34" s="8"/>
      <c r="N34" s="24"/>
      <c r="O34" s="24"/>
      <c r="T34" s="3"/>
    </row>
    <row r="35" spans="3:23" x14ac:dyDescent="0.25">
      <c r="C35" s="8"/>
      <c r="D35" s="24"/>
      <c r="E35" s="8"/>
      <c r="F35" s="8"/>
      <c r="G35" s="8"/>
      <c r="H35" s="8"/>
      <c r="I35" s="8"/>
      <c r="N35" s="24"/>
      <c r="O35" s="24"/>
      <c r="T35" s="139"/>
    </row>
    <row r="36" spans="3:23" x14ac:dyDescent="0.25">
      <c r="C36" s="8"/>
      <c r="D36" s="24"/>
      <c r="E36" s="8"/>
      <c r="F36" s="8"/>
      <c r="G36" s="8"/>
      <c r="H36" s="8"/>
      <c r="I36" s="8"/>
      <c r="N36" s="24"/>
      <c r="O36" s="24"/>
      <c r="T36" s="131"/>
      <c r="U36" s="130"/>
      <c r="V36" s="130"/>
      <c r="W36" s="130"/>
    </row>
    <row r="37" spans="3:23" x14ac:dyDescent="0.25">
      <c r="C37" s="8"/>
      <c r="D37" s="24"/>
      <c r="E37" s="8"/>
      <c r="F37" s="8"/>
      <c r="G37" s="8"/>
      <c r="H37" s="8"/>
      <c r="I37" s="8"/>
      <c r="N37" s="24"/>
      <c r="O37" s="24"/>
      <c r="T37" s="131"/>
      <c r="U37" s="130"/>
      <c r="V37" s="130"/>
      <c r="W37" s="130"/>
    </row>
    <row r="38" spans="3:23" x14ac:dyDescent="0.25">
      <c r="C38" s="8"/>
      <c r="D38" s="24"/>
      <c r="E38" s="8"/>
      <c r="F38" s="8"/>
      <c r="G38" s="8"/>
      <c r="H38" s="8"/>
      <c r="I38" s="8"/>
      <c r="N38" s="24"/>
      <c r="O38" s="24"/>
      <c r="T38" s="8"/>
      <c r="W38" s="24"/>
    </row>
    <row r="39" spans="3:23" x14ac:dyDescent="0.25">
      <c r="C39" s="8"/>
      <c r="D39" s="24"/>
      <c r="E39" s="8"/>
      <c r="F39" s="8"/>
      <c r="G39" s="8"/>
      <c r="H39" s="8"/>
      <c r="I39" s="8"/>
      <c r="N39" s="24"/>
      <c r="O39" s="24"/>
      <c r="T39" s="8"/>
      <c r="W39" s="24"/>
    </row>
    <row r="40" spans="3:23" x14ac:dyDescent="0.25">
      <c r="C40" s="8"/>
      <c r="D40" s="24"/>
      <c r="E40" s="8"/>
      <c r="F40" s="8"/>
      <c r="G40" s="8"/>
      <c r="H40" s="8"/>
      <c r="I40" s="8"/>
      <c r="N40" s="24"/>
      <c r="O40" s="24"/>
      <c r="T40" s="8"/>
      <c r="W40" s="24"/>
    </row>
    <row r="41" spans="3:23" x14ac:dyDescent="0.25">
      <c r="C41" s="8"/>
      <c r="D41" s="24"/>
      <c r="E41" s="8"/>
      <c r="F41" s="8"/>
      <c r="G41" s="8"/>
      <c r="H41" s="8"/>
      <c r="I41" s="8"/>
      <c r="N41" s="24"/>
      <c r="O41" s="24"/>
      <c r="T41" s="8"/>
      <c r="W41" s="24"/>
    </row>
    <row r="42" spans="3:23" x14ac:dyDescent="0.25">
      <c r="C42" s="8"/>
      <c r="D42" s="24"/>
      <c r="E42" s="8"/>
      <c r="F42" s="8"/>
      <c r="G42" s="8"/>
      <c r="H42" s="8"/>
      <c r="I42" s="8"/>
      <c r="N42" s="24"/>
      <c r="O42" s="24"/>
      <c r="T42" s="8"/>
      <c r="W42" s="24"/>
    </row>
    <row r="43" spans="3:23" x14ac:dyDescent="0.25">
      <c r="C43" s="8"/>
      <c r="D43" s="24"/>
      <c r="E43" s="8"/>
      <c r="F43" s="8"/>
      <c r="G43" s="8"/>
      <c r="H43" s="8"/>
      <c r="I43" s="8"/>
      <c r="N43" s="24"/>
      <c r="O43" s="24"/>
      <c r="T43" s="8"/>
      <c r="W43" s="24"/>
    </row>
    <row r="44" spans="3:23" x14ac:dyDescent="0.25">
      <c r="C44" s="8"/>
      <c r="D44" s="24"/>
      <c r="E44" s="8"/>
      <c r="F44" s="8"/>
      <c r="G44" s="8"/>
      <c r="H44" s="8"/>
      <c r="I44" s="8"/>
      <c r="N44" s="24"/>
      <c r="O44" s="24"/>
      <c r="T44" s="8"/>
      <c r="W44" s="24"/>
    </row>
    <row r="45" spans="3:23" x14ac:dyDescent="0.25">
      <c r="C45" s="8"/>
      <c r="D45" s="24"/>
      <c r="E45" s="8"/>
      <c r="F45" s="8"/>
      <c r="G45" s="8"/>
      <c r="H45" s="8"/>
      <c r="I45" s="8"/>
      <c r="N45" s="24"/>
      <c r="O45" s="24"/>
      <c r="T45" s="8"/>
      <c r="W45" s="24"/>
    </row>
    <row r="46" spans="3:23" x14ac:dyDescent="0.25">
      <c r="C46" s="8"/>
      <c r="D46" s="24"/>
      <c r="E46" s="8"/>
      <c r="F46" s="8"/>
      <c r="G46" s="8"/>
      <c r="H46" s="8"/>
      <c r="I46" s="8"/>
      <c r="N46" s="24"/>
      <c r="O46" s="24"/>
      <c r="T46" s="8"/>
      <c r="W46" s="24"/>
    </row>
    <row r="47" spans="3:23" x14ac:dyDescent="0.25">
      <c r="C47" s="8"/>
      <c r="D47" s="24"/>
      <c r="E47" s="8"/>
      <c r="F47" s="8"/>
      <c r="G47" s="8"/>
      <c r="H47" s="8"/>
      <c r="I47" s="8"/>
      <c r="N47" s="24"/>
      <c r="O47" s="24"/>
      <c r="T47" s="8"/>
      <c r="W47" s="24"/>
    </row>
    <row r="48" spans="3:23" x14ac:dyDescent="0.25">
      <c r="C48" s="8"/>
      <c r="D48" s="24"/>
      <c r="E48" s="8"/>
      <c r="F48" s="8"/>
      <c r="G48" s="8"/>
      <c r="H48" s="8"/>
      <c r="I48" s="8"/>
      <c r="N48" s="24"/>
      <c r="O48" s="24"/>
      <c r="T48" s="8"/>
      <c r="W48" s="24"/>
    </row>
    <row r="49" spans="3:23" x14ac:dyDescent="0.25">
      <c r="C49" s="8"/>
      <c r="D49" s="24"/>
      <c r="E49" s="8"/>
      <c r="F49" s="8"/>
      <c r="G49" s="8"/>
      <c r="H49" s="8"/>
      <c r="I49" s="8"/>
      <c r="N49" s="24"/>
      <c r="O49" s="24"/>
      <c r="T49" s="8"/>
      <c r="W49" s="24"/>
    </row>
    <row r="50" spans="3:23" x14ac:dyDescent="0.25">
      <c r="C50" s="8"/>
      <c r="D50" s="24"/>
      <c r="E50" s="8"/>
      <c r="F50" s="8"/>
      <c r="G50" s="8"/>
      <c r="H50" s="8"/>
      <c r="I50" s="8"/>
      <c r="N50" s="24"/>
      <c r="O50" s="24"/>
      <c r="T50" s="8"/>
      <c r="W50" s="24"/>
    </row>
    <row r="51" spans="3:23" x14ac:dyDescent="0.25">
      <c r="C51" s="8"/>
      <c r="D51" s="24"/>
      <c r="E51" s="8"/>
      <c r="F51" s="8"/>
      <c r="G51" s="8"/>
      <c r="H51" s="8"/>
      <c r="I51" s="8"/>
      <c r="N51" s="24"/>
      <c r="O51" s="24"/>
      <c r="T51" s="8"/>
      <c r="W51" s="24"/>
    </row>
    <row r="52" spans="3:23" x14ac:dyDescent="0.25">
      <c r="C52" s="8"/>
      <c r="D52" s="24"/>
      <c r="E52" s="8"/>
      <c r="F52" s="8"/>
      <c r="G52" s="8"/>
      <c r="H52" s="8"/>
      <c r="I52" s="8"/>
      <c r="N52" s="24"/>
      <c r="O52" s="24"/>
      <c r="T52" s="8"/>
      <c r="W52" s="24"/>
    </row>
    <row r="53" spans="3:23" x14ac:dyDescent="0.25">
      <c r="C53" s="8"/>
      <c r="D53" s="24"/>
      <c r="E53" s="8"/>
      <c r="F53" s="8"/>
      <c r="G53" s="8"/>
      <c r="H53" s="8"/>
      <c r="I53" s="8"/>
      <c r="N53" s="24"/>
      <c r="O53" s="24"/>
      <c r="T53" s="8"/>
      <c r="W53" s="24"/>
    </row>
    <row r="54" spans="3:23" x14ac:dyDescent="0.25">
      <c r="C54" s="8"/>
      <c r="D54" s="24"/>
      <c r="E54" s="8"/>
      <c r="F54" s="8"/>
      <c r="G54" s="8"/>
      <c r="H54" s="8"/>
      <c r="I54" s="8"/>
      <c r="N54" s="24"/>
      <c r="O54" s="24"/>
      <c r="T54" s="8"/>
      <c r="W54" s="24"/>
    </row>
    <row r="55" spans="3:23" x14ac:dyDescent="0.25">
      <c r="C55" s="8"/>
      <c r="D55" s="24"/>
      <c r="E55" s="8"/>
      <c r="F55" s="8"/>
      <c r="G55" s="8"/>
      <c r="H55" s="8"/>
      <c r="I55" s="8"/>
      <c r="N55" s="24"/>
      <c r="O55" s="24"/>
      <c r="T55" s="8"/>
      <c r="W55" s="24"/>
    </row>
    <row r="56" spans="3:23" x14ac:dyDescent="0.25">
      <c r="C56" s="8"/>
      <c r="D56" s="24"/>
      <c r="E56" s="8"/>
      <c r="F56" s="8"/>
      <c r="G56" s="8"/>
      <c r="H56" s="8"/>
      <c r="I56" s="8"/>
      <c r="N56" s="24"/>
      <c r="O56" s="24"/>
      <c r="T56" s="8"/>
      <c r="W56" s="24"/>
    </row>
    <row r="57" spans="3:23" x14ac:dyDescent="0.25">
      <c r="C57" s="8"/>
      <c r="D57" s="24"/>
      <c r="E57" s="8"/>
      <c r="F57" s="8"/>
      <c r="G57" s="8"/>
      <c r="H57" s="8"/>
      <c r="I57" s="8"/>
      <c r="N57" s="24"/>
      <c r="O57" s="24"/>
      <c r="T57" s="8"/>
      <c r="W57" s="24"/>
    </row>
    <row r="58" spans="3:23" x14ac:dyDescent="0.25">
      <c r="C58" s="8"/>
      <c r="D58" s="24"/>
      <c r="E58" s="8"/>
      <c r="F58" s="8"/>
      <c r="G58" s="8"/>
      <c r="H58" s="8"/>
      <c r="I58" s="8"/>
      <c r="N58" s="24"/>
      <c r="O58" s="24"/>
      <c r="T58" s="8"/>
      <c r="W58" s="24"/>
    </row>
    <row r="59" spans="3:23" x14ac:dyDescent="0.25">
      <c r="C59" s="8"/>
      <c r="D59" s="24"/>
      <c r="E59" s="8"/>
      <c r="F59" s="8"/>
      <c r="G59" s="8"/>
      <c r="H59" s="8"/>
      <c r="I59" s="8"/>
      <c r="N59" s="24"/>
      <c r="O59" s="24"/>
      <c r="T59" s="8"/>
      <c r="W59" s="24"/>
    </row>
    <row r="60" spans="3:23" x14ac:dyDescent="0.25">
      <c r="C60" s="8"/>
      <c r="D60" s="24"/>
      <c r="E60" s="8"/>
      <c r="F60" s="8"/>
      <c r="G60" s="8"/>
      <c r="H60" s="8"/>
      <c r="I60" s="8"/>
      <c r="N60" s="24"/>
      <c r="O60" s="24"/>
      <c r="T60" s="8"/>
      <c r="W60" s="24"/>
    </row>
    <row r="61" spans="3:23" x14ac:dyDescent="0.25">
      <c r="C61" s="8"/>
      <c r="D61" s="24"/>
      <c r="E61" s="8"/>
      <c r="F61" s="8"/>
      <c r="G61" s="8"/>
      <c r="H61" s="8"/>
      <c r="I61" s="8"/>
      <c r="N61" s="24"/>
      <c r="O61" s="24"/>
      <c r="T61" s="8"/>
      <c r="W61" s="24"/>
    </row>
    <row r="62" spans="3:23" x14ac:dyDescent="0.25">
      <c r="C62" s="8"/>
      <c r="D62" s="24"/>
      <c r="E62" s="8"/>
      <c r="F62" s="8"/>
      <c r="G62" s="8"/>
      <c r="H62" s="8"/>
      <c r="I62" s="8"/>
      <c r="N62" s="24"/>
      <c r="O62" s="24"/>
      <c r="T62" s="8"/>
      <c r="W62" s="24"/>
    </row>
    <row r="63" spans="3:23" x14ac:dyDescent="0.25">
      <c r="C63" s="8"/>
      <c r="D63" s="24"/>
      <c r="E63" s="8"/>
      <c r="F63" s="8"/>
      <c r="G63" s="8"/>
      <c r="H63" s="8"/>
      <c r="I63" s="8"/>
      <c r="N63" s="24"/>
      <c r="O63" s="24"/>
      <c r="T63" s="8"/>
      <c r="W63" s="24"/>
    </row>
    <row r="64" spans="3:23" x14ac:dyDescent="0.25">
      <c r="C64" s="8"/>
      <c r="D64" s="24"/>
      <c r="E64" s="8"/>
      <c r="F64" s="8"/>
      <c r="G64" s="8"/>
      <c r="H64" s="8"/>
      <c r="I64" s="8"/>
      <c r="N64" s="24"/>
      <c r="O64" s="24"/>
      <c r="T64" s="8"/>
      <c r="W64" s="24"/>
    </row>
    <row r="65" spans="3:23" x14ac:dyDescent="0.25">
      <c r="C65" s="8"/>
      <c r="D65" s="24"/>
      <c r="E65" s="8"/>
      <c r="F65" s="8"/>
      <c r="G65" s="8"/>
      <c r="H65" s="8"/>
      <c r="I65" s="8"/>
      <c r="N65" s="24"/>
      <c r="O65" s="24"/>
      <c r="T65" s="8"/>
      <c r="W65" s="24"/>
    </row>
    <row r="66" spans="3:23" x14ac:dyDescent="0.25">
      <c r="C66" s="8"/>
      <c r="D66" s="24"/>
      <c r="E66" s="8"/>
      <c r="F66" s="8"/>
      <c r="G66" s="8"/>
      <c r="H66" s="8"/>
      <c r="I66" s="8"/>
      <c r="N66" s="24"/>
      <c r="O66" s="24"/>
      <c r="T66" s="8"/>
      <c r="W66" s="24"/>
    </row>
    <row r="67" spans="3:23" x14ac:dyDescent="0.25">
      <c r="C67" s="8"/>
      <c r="D67" s="24"/>
      <c r="E67" s="8"/>
      <c r="F67" s="8"/>
      <c r="G67" s="8"/>
      <c r="H67" s="8"/>
      <c r="I67" s="8"/>
      <c r="N67" s="24"/>
      <c r="O67" s="24"/>
      <c r="T67" s="8"/>
      <c r="W67" s="24"/>
    </row>
    <row r="68" spans="3:23" x14ac:dyDescent="0.25">
      <c r="C68" s="8"/>
      <c r="D68" s="24"/>
      <c r="E68" s="8"/>
      <c r="F68" s="8"/>
      <c r="G68" s="8"/>
      <c r="H68" s="8"/>
      <c r="I68" s="8"/>
      <c r="N68" s="24"/>
      <c r="O68" s="24"/>
      <c r="T68" s="8"/>
      <c r="W68" s="24"/>
    </row>
    <row r="69" spans="3:23" x14ac:dyDescent="0.25">
      <c r="C69" s="8"/>
      <c r="D69" s="24"/>
      <c r="E69" s="8"/>
      <c r="F69" s="8"/>
      <c r="G69" s="8"/>
      <c r="H69" s="8"/>
      <c r="I69" s="8"/>
      <c r="N69" s="24"/>
      <c r="O69" s="24"/>
      <c r="T69" s="8"/>
      <c r="W69" s="24"/>
    </row>
    <row r="70" spans="3:23" x14ac:dyDescent="0.25">
      <c r="C70" s="8"/>
      <c r="D70" s="24"/>
      <c r="E70" s="8"/>
      <c r="F70" s="8"/>
      <c r="G70" s="8"/>
      <c r="H70" s="8"/>
      <c r="I70" s="8"/>
      <c r="N70" s="24"/>
      <c r="O70" s="24"/>
      <c r="T70" s="8"/>
      <c r="W70" s="24"/>
    </row>
    <row r="71" spans="3:23" x14ac:dyDescent="0.25">
      <c r="C71" s="8"/>
      <c r="D71" s="24"/>
      <c r="E71" s="8"/>
      <c r="F71" s="8"/>
      <c r="G71" s="8"/>
      <c r="H71" s="8"/>
      <c r="I71" s="8"/>
      <c r="N71" s="24"/>
      <c r="O71" s="24"/>
      <c r="T71" s="8"/>
      <c r="W71" s="24"/>
    </row>
    <row r="72" spans="3:23" x14ac:dyDescent="0.25">
      <c r="C72" s="8"/>
      <c r="D72" s="24"/>
      <c r="E72" s="8"/>
      <c r="F72" s="8"/>
      <c r="G72" s="8"/>
      <c r="H72" s="8"/>
      <c r="I72" s="8"/>
      <c r="N72" s="24"/>
      <c r="O72" s="24"/>
      <c r="T72" s="8"/>
      <c r="W72" s="24"/>
    </row>
    <row r="73" spans="3:23" x14ac:dyDescent="0.25">
      <c r="C73" s="8"/>
      <c r="D73" s="24"/>
      <c r="E73" s="8"/>
      <c r="F73" s="8"/>
      <c r="G73" s="8"/>
      <c r="H73" s="8"/>
      <c r="I73" s="8"/>
      <c r="N73" s="24"/>
      <c r="O73" s="24"/>
      <c r="T73" s="8"/>
      <c r="W73" s="24"/>
    </row>
    <row r="74" spans="3:23" x14ac:dyDescent="0.25">
      <c r="C74" s="8"/>
      <c r="D74" s="24"/>
      <c r="E74" s="8"/>
      <c r="F74" s="8"/>
      <c r="G74" s="8"/>
      <c r="H74" s="8"/>
      <c r="I74" s="8"/>
      <c r="N74" s="24"/>
      <c r="O74" s="24"/>
      <c r="T74" s="8"/>
      <c r="W74" s="24"/>
    </row>
    <row r="75" spans="3:23" x14ac:dyDescent="0.25">
      <c r="C75" s="8"/>
      <c r="D75" s="24"/>
      <c r="E75" s="8"/>
      <c r="F75" s="8"/>
      <c r="G75" s="8"/>
      <c r="H75" s="8"/>
      <c r="I75" s="8"/>
      <c r="N75" s="24"/>
      <c r="O75" s="24"/>
      <c r="T75" s="8"/>
      <c r="W75" s="24"/>
    </row>
    <row r="76" spans="3:23" x14ac:dyDescent="0.25">
      <c r="C76" s="8"/>
      <c r="D76" s="24"/>
      <c r="E76" s="8"/>
      <c r="F76" s="8"/>
      <c r="G76" s="8"/>
      <c r="H76" s="8"/>
      <c r="I76" s="8"/>
      <c r="N76" s="24"/>
      <c r="O76" s="24"/>
      <c r="T76" s="8"/>
      <c r="W76" s="24"/>
    </row>
    <row r="77" spans="3:23" x14ac:dyDescent="0.25">
      <c r="C77" s="8"/>
      <c r="D77" s="24"/>
      <c r="E77" s="8"/>
      <c r="F77" s="8"/>
      <c r="G77" s="8"/>
      <c r="H77" s="8"/>
      <c r="I77" s="8"/>
      <c r="N77" s="24"/>
      <c r="O77" s="24"/>
      <c r="T77" s="8"/>
      <c r="W77" s="24"/>
    </row>
    <row r="78" spans="3:23" x14ac:dyDescent="0.25">
      <c r="C78" s="8"/>
      <c r="D78" s="24"/>
      <c r="E78" s="8"/>
      <c r="F78" s="8"/>
      <c r="G78" s="8"/>
      <c r="H78" s="8"/>
      <c r="I78" s="8"/>
      <c r="N78" s="24"/>
      <c r="O78" s="24"/>
      <c r="T78" s="8"/>
      <c r="W78" s="24"/>
    </row>
    <row r="79" spans="3:23" x14ac:dyDescent="0.25">
      <c r="C79" s="8"/>
      <c r="D79" s="24"/>
      <c r="E79" s="8"/>
      <c r="F79" s="8"/>
      <c r="G79" s="8"/>
      <c r="H79" s="8"/>
      <c r="I79" s="8"/>
      <c r="N79" s="24"/>
      <c r="O79" s="24"/>
      <c r="T79" s="8"/>
      <c r="W79" s="24"/>
    </row>
    <row r="80" spans="3:23" x14ac:dyDescent="0.25">
      <c r="C80" s="8"/>
      <c r="D80" s="24"/>
      <c r="E80" s="8"/>
      <c r="F80" s="8"/>
      <c r="G80" s="8"/>
      <c r="H80" s="8"/>
      <c r="I80" s="8"/>
      <c r="N80" s="24"/>
      <c r="O80" s="24"/>
      <c r="T80" s="8"/>
      <c r="W80" s="24"/>
    </row>
    <row r="81" spans="3:23" x14ac:dyDescent="0.25">
      <c r="C81" s="8"/>
      <c r="D81" s="24"/>
      <c r="E81" s="8"/>
      <c r="F81" s="8"/>
      <c r="G81" s="8"/>
      <c r="H81" s="8"/>
      <c r="I81" s="8"/>
      <c r="N81" s="24"/>
      <c r="O81" s="24"/>
      <c r="T81" s="8"/>
      <c r="W81" s="24"/>
    </row>
    <row r="82" spans="3:23" x14ac:dyDescent="0.25">
      <c r="C82" s="8"/>
      <c r="D82" s="24"/>
      <c r="E82" s="8"/>
      <c r="F82" s="8"/>
      <c r="G82" s="8"/>
      <c r="H82" s="8"/>
      <c r="I82" s="8"/>
      <c r="N82" s="24"/>
      <c r="O82" s="24"/>
      <c r="T82" s="8"/>
      <c r="W82" s="24"/>
    </row>
    <row r="83" spans="3:23" x14ac:dyDescent="0.25">
      <c r="C83" s="8"/>
      <c r="D83" s="24"/>
      <c r="E83" s="8"/>
      <c r="F83" s="8"/>
      <c r="G83" s="8"/>
      <c r="H83" s="8"/>
      <c r="I83" s="8"/>
      <c r="N83" s="24"/>
      <c r="O83" s="24"/>
      <c r="T83" s="8"/>
      <c r="W83" s="24"/>
    </row>
    <row r="84" spans="3:23" x14ac:dyDescent="0.25">
      <c r="C84" s="8"/>
      <c r="D84" s="24"/>
      <c r="E84" s="8"/>
      <c r="F84" s="8"/>
      <c r="G84" s="8"/>
      <c r="H84" s="8"/>
      <c r="I84" s="8"/>
      <c r="N84" s="24"/>
      <c r="O84" s="24"/>
      <c r="T84" s="8"/>
      <c r="W84" s="24"/>
    </row>
    <row r="85" spans="3:23" x14ac:dyDescent="0.25">
      <c r="C85" s="8"/>
      <c r="D85" s="24"/>
      <c r="E85" s="8"/>
      <c r="F85" s="8"/>
      <c r="G85" s="8"/>
      <c r="H85" s="8"/>
      <c r="I85" s="8"/>
      <c r="N85" s="24"/>
      <c r="O85" s="24"/>
      <c r="T85" s="8"/>
      <c r="W85" s="24"/>
    </row>
    <row r="86" spans="3:23" x14ac:dyDescent="0.25">
      <c r="C86" s="8"/>
      <c r="D86" s="24"/>
      <c r="E86" s="8"/>
      <c r="F86" s="8"/>
      <c r="G86" s="8"/>
      <c r="H86" s="8"/>
      <c r="I86" s="8"/>
      <c r="N86" s="24"/>
      <c r="O86" s="24"/>
      <c r="T86" s="8"/>
      <c r="W86" s="24"/>
    </row>
    <row r="87" spans="3:23" x14ac:dyDescent="0.25">
      <c r="C87" s="8"/>
      <c r="D87" s="24"/>
      <c r="E87" s="8"/>
      <c r="F87" s="8"/>
      <c r="G87" s="8"/>
      <c r="H87" s="8"/>
      <c r="I87" s="8"/>
      <c r="N87" s="24"/>
      <c r="O87" s="24"/>
      <c r="T87" s="8"/>
      <c r="W87" s="24"/>
    </row>
    <row r="88" spans="3:23" x14ac:dyDescent="0.25">
      <c r="C88" s="8"/>
      <c r="D88" s="24"/>
      <c r="E88" s="8"/>
      <c r="F88" s="8"/>
      <c r="G88" s="8"/>
      <c r="H88" s="8"/>
      <c r="I88" s="8"/>
      <c r="N88" s="24"/>
      <c r="O88" s="24"/>
      <c r="T88" s="8"/>
      <c r="W88" s="24"/>
    </row>
    <row r="89" spans="3:23" x14ac:dyDescent="0.25">
      <c r="C89" s="8"/>
      <c r="D89" s="24"/>
      <c r="E89" s="8"/>
      <c r="F89" s="8"/>
      <c r="G89" s="8"/>
      <c r="H89" s="8"/>
      <c r="I89" s="8"/>
      <c r="N89" s="24"/>
      <c r="O89" s="24"/>
      <c r="T89" s="8"/>
      <c r="W89" s="24"/>
    </row>
    <row r="90" spans="3:23" x14ac:dyDescent="0.25">
      <c r="C90" s="8"/>
      <c r="D90" s="24"/>
      <c r="E90" s="8"/>
      <c r="F90" s="8"/>
      <c r="G90" s="8"/>
      <c r="H90" s="8"/>
      <c r="I90" s="8"/>
      <c r="N90" s="24"/>
      <c r="O90" s="24"/>
      <c r="T90" s="8"/>
      <c r="W90" s="24"/>
    </row>
    <row r="91" spans="3:23" x14ac:dyDescent="0.25">
      <c r="C91" s="8"/>
      <c r="D91" s="24"/>
      <c r="E91" s="8"/>
      <c r="F91" s="8"/>
      <c r="G91" s="8"/>
      <c r="H91" s="8"/>
      <c r="I91" s="8"/>
      <c r="N91" s="24"/>
      <c r="O91" s="24"/>
      <c r="T91" s="8"/>
      <c r="W91" s="24"/>
    </row>
    <row r="92" spans="3:23" x14ac:dyDescent="0.25">
      <c r="C92" s="8"/>
      <c r="D92" s="24"/>
      <c r="E92" s="8"/>
      <c r="F92" s="8"/>
      <c r="G92" s="8"/>
      <c r="H92" s="8"/>
      <c r="I92" s="8"/>
      <c r="N92" s="24"/>
      <c r="O92" s="24"/>
      <c r="T92" s="8"/>
      <c r="W92" s="24"/>
    </row>
    <row r="93" spans="3:23" x14ac:dyDescent="0.25">
      <c r="C93" s="8"/>
      <c r="D93" s="24"/>
      <c r="E93" s="8"/>
      <c r="F93" s="8"/>
      <c r="G93" s="8"/>
      <c r="H93" s="8"/>
      <c r="I93" s="8"/>
      <c r="N93" s="24"/>
      <c r="O93" s="24"/>
      <c r="T93" s="8"/>
      <c r="W93" s="24"/>
    </row>
    <row r="94" spans="3:23" x14ac:dyDescent="0.25">
      <c r="C94" s="8"/>
      <c r="D94" s="24"/>
      <c r="E94" s="8"/>
      <c r="F94" s="8"/>
      <c r="G94" s="8"/>
      <c r="H94" s="8"/>
      <c r="I94" s="8"/>
      <c r="N94" s="24"/>
      <c r="O94" s="24"/>
      <c r="T94" s="8"/>
      <c r="W94" s="24"/>
    </row>
    <row r="95" spans="3:23" x14ac:dyDescent="0.25">
      <c r="C95" s="8"/>
      <c r="D95" s="24"/>
      <c r="E95" s="8"/>
      <c r="F95" s="8"/>
      <c r="G95" s="8"/>
      <c r="H95" s="8"/>
      <c r="I95" s="8"/>
      <c r="N95" s="24"/>
      <c r="O95" s="24"/>
      <c r="T95" s="8"/>
      <c r="W95" s="24"/>
    </row>
    <row r="96" spans="3:23" x14ac:dyDescent="0.25">
      <c r="C96" s="8"/>
      <c r="D96" s="24"/>
      <c r="E96" s="8"/>
      <c r="F96" s="8"/>
      <c r="G96" s="8"/>
      <c r="H96" s="8"/>
      <c r="I96" s="8"/>
      <c r="N96" s="24"/>
      <c r="O96" s="24"/>
      <c r="T96" s="8"/>
      <c r="W96" s="24"/>
    </row>
    <row r="97" spans="3:23" x14ac:dyDescent="0.25">
      <c r="C97" s="8"/>
      <c r="D97" s="24"/>
      <c r="E97" s="8"/>
      <c r="F97" s="8"/>
      <c r="G97" s="8"/>
      <c r="H97" s="8"/>
      <c r="I97" s="8"/>
      <c r="N97" s="24"/>
      <c r="O97" s="24"/>
      <c r="T97" s="8"/>
      <c r="W97" s="24"/>
    </row>
    <row r="98" spans="3:23" x14ac:dyDescent="0.25">
      <c r="C98" s="8"/>
      <c r="D98" s="24"/>
      <c r="E98" s="8"/>
      <c r="F98" s="8"/>
      <c r="G98" s="8"/>
      <c r="H98" s="8"/>
      <c r="I98" s="8"/>
      <c r="N98" s="24"/>
      <c r="O98" s="24"/>
      <c r="T98" s="8"/>
      <c r="W98" s="24"/>
    </row>
    <row r="99" spans="3:23" x14ac:dyDescent="0.25">
      <c r="C99" s="8"/>
      <c r="D99" s="24"/>
      <c r="E99" s="8"/>
      <c r="F99" s="8"/>
      <c r="G99" s="8"/>
      <c r="H99" s="8"/>
      <c r="I99" s="8"/>
      <c r="N99" s="24"/>
      <c r="O99" s="24"/>
      <c r="T99" s="8"/>
      <c r="W99" s="24"/>
    </row>
    <row r="100" spans="3:23" x14ac:dyDescent="0.25">
      <c r="C100" s="8"/>
      <c r="D100" s="24"/>
      <c r="E100" s="8"/>
      <c r="F100" s="8"/>
      <c r="G100" s="8"/>
      <c r="H100" s="8"/>
      <c r="I100" s="8"/>
      <c r="N100" s="24"/>
      <c r="O100" s="24"/>
      <c r="T100" s="8"/>
      <c r="W100" s="24"/>
    </row>
    <row r="101" spans="3:23" x14ac:dyDescent="0.25">
      <c r="C101" s="8"/>
      <c r="D101" s="24"/>
      <c r="E101" s="8"/>
      <c r="F101" s="8"/>
      <c r="G101" s="8"/>
      <c r="H101" s="8"/>
      <c r="I101" s="8"/>
      <c r="N101" s="24"/>
      <c r="O101" s="24"/>
      <c r="T101" s="8"/>
      <c r="W101" s="24"/>
    </row>
    <row r="102" spans="3:23" x14ac:dyDescent="0.25">
      <c r="C102" s="8"/>
      <c r="D102" s="24"/>
      <c r="E102" s="8"/>
      <c r="F102" s="8"/>
      <c r="G102" s="8"/>
      <c r="H102" s="8"/>
      <c r="I102" s="8"/>
      <c r="N102" s="24"/>
      <c r="O102" s="24"/>
      <c r="T102" s="8"/>
      <c r="W102" s="24"/>
    </row>
    <row r="103" spans="3:23" x14ac:dyDescent="0.25">
      <c r="C103" s="8"/>
      <c r="D103" s="24"/>
      <c r="E103" s="8"/>
      <c r="F103" s="8"/>
      <c r="G103" s="8"/>
      <c r="H103" s="8"/>
      <c r="I103" s="8"/>
      <c r="N103" s="24"/>
      <c r="O103" s="24"/>
      <c r="T103" s="8"/>
      <c r="W103" s="24"/>
    </row>
    <row r="104" spans="3:23" x14ac:dyDescent="0.25">
      <c r="C104" s="8"/>
      <c r="D104" s="24"/>
      <c r="E104" s="8"/>
      <c r="F104" s="8"/>
      <c r="G104" s="8"/>
      <c r="H104" s="8"/>
      <c r="I104" s="8"/>
      <c r="N104" s="24"/>
      <c r="O104" s="24"/>
      <c r="T104" s="8"/>
      <c r="W104" s="24"/>
    </row>
    <row r="105" spans="3:23" x14ac:dyDescent="0.25">
      <c r="C105" s="8"/>
      <c r="D105" s="24"/>
      <c r="E105" s="8"/>
      <c r="F105" s="8"/>
      <c r="G105" s="8"/>
      <c r="H105" s="8"/>
      <c r="I105" s="8"/>
      <c r="N105" s="24"/>
      <c r="O105" s="24"/>
      <c r="T105" s="8"/>
      <c r="W105" s="24"/>
    </row>
    <row r="106" spans="3:23" x14ac:dyDescent="0.25">
      <c r="C106" s="8"/>
      <c r="D106" s="24"/>
      <c r="E106" s="8"/>
      <c r="F106" s="8"/>
      <c r="G106" s="8"/>
      <c r="H106" s="8"/>
      <c r="I106" s="8"/>
      <c r="N106" s="24"/>
      <c r="O106" s="24"/>
      <c r="T106" s="8"/>
      <c r="W106" s="24"/>
    </row>
    <row r="107" spans="3:23" x14ac:dyDescent="0.25">
      <c r="C107" s="8"/>
      <c r="D107" s="24"/>
      <c r="E107" s="8"/>
      <c r="F107" s="8"/>
      <c r="G107" s="8"/>
      <c r="H107" s="8"/>
      <c r="I107" s="8"/>
      <c r="N107" s="24"/>
      <c r="O107" s="24"/>
      <c r="T107" s="8"/>
      <c r="W107" s="24"/>
    </row>
    <row r="108" spans="3:23" x14ac:dyDescent="0.25">
      <c r="C108" s="8"/>
      <c r="D108" s="24"/>
      <c r="E108" s="8"/>
      <c r="F108" s="8"/>
      <c r="G108" s="8"/>
      <c r="H108" s="8"/>
      <c r="I108" s="8"/>
      <c r="N108" s="24"/>
      <c r="O108" s="24"/>
      <c r="T108" s="8"/>
      <c r="W108" s="24"/>
    </row>
    <row r="109" spans="3:23" x14ac:dyDescent="0.25">
      <c r="C109" s="8"/>
      <c r="D109" s="24"/>
      <c r="E109" s="8"/>
      <c r="F109" s="8"/>
      <c r="G109" s="8"/>
      <c r="H109" s="8"/>
      <c r="I109" s="8"/>
      <c r="N109" s="24"/>
      <c r="O109" s="24"/>
      <c r="T109" s="8"/>
      <c r="W109" s="24"/>
    </row>
    <row r="110" spans="3:23" x14ac:dyDescent="0.25">
      <c r="C110" s="8"/>
      <c r="D110" s="24"/>
      <c r="E110" s="8"/>
      <c r="F110" s="8"/>
      <c r="G110" s="8"/>
      <c r="H110" s="8"/>
      <c r="I110" s="8"/>
      <c r="N110" s="24"/>
      <c r="O110" s="24"/>
      <c r="T110" s="8"/>
      <c r="W110" s="24"/>
    </row>
    <row r="111" spans="3:23" x14ac:dyDescent="0.25">
      <c r="C111" s="8"/>
      <c r="D111" s="24"/>
      <c r="E111" s="8"/>
      <c r="F111" s="8"/>
      <c r="G111" s="8"/>
      <c r="H111" s="8"/>
      <c r="I111" s="8"/>
      <c r="N111" s="24"/>
      <c r="O111" s="24"/>
      <c r="T111" s="8"/>
      <c r="W111" s="24"/>
    </row>
    <row r="112" spans="3:23" x14ac:dyDescent="0.25">
      <c r="C112" s="8"/>
      <c r="D112" s="24"/>
      <c r="E112" s="8"/>
      <c r="F112" s="8"/>
      <c r="G112" s="8"/>
      <c r="H112" s="8"/>
      <c r="I112" s="8"/>
      <c r="N112" s="24"/>
      <c r="O112" s="24"/>
      <c r="T112" s="8"/>
      <c r="W112" s="24"/>
    </row>
    <row r="113" spans="3:23" x14ac:dyDescent="0.25">
      <c r="C113" s="8"/>
      <c r="D113" s="24"/>
      <c r="E113" s="8"/>
      <c r="F113" s="8"/>
      <c r="G113" s="8"/>
      <c r="H113" s="8"/>
      <c r="I113" s="8"/>
      <c r="N113" s="24"/>
      <c r="O113" s="24"/>
      <c r="T113" s="8"/>
      <c r="W113" s="24"/>
    </row>
    <row r="114" spans="3:23" x14ac:dyDescent="0.25">
      <c r="C114" s="8"/>
      <c r="D114" s="24"/>
      <c r="E114" s="8"/>
      <c r="F114" s="8"/>
      <c r="G114" s="8"/>
      <c r="H114" s="8"/>
      <c r="I114" s="8"/>
      <c r="N114" s="24"/>
      <c r="O114" s="24"/>
      <c r="T114" s="8"/>
      <c r="W114" s="24"/>
    </row>
    <row r="115" spans="3:23" x14ac:dyDescent="0.25">
      <c r="C115" s="8"/>
      <c r="D115" s="24"/>
      <c r="E115" s="8"/>
      <c r="F115" s="8"/>
      <c r="G115" s="8"/>
      <c r="H115" s="8"/>
      <c r="I115" s="8"/>
      <c r="N115" s="24"/>
      <c r="O115" s="24"/>
      <c r="T115" s="8"/>
      <c r="W115" s="24"/>
    </row>
    <row r="116" spans="3:23" x14ac:dyDescent="0.25">
      <c r="C116" s="8"/>
      <c r="D116" s="24"/>
      <c r="E116" s="8"/>
      <c r="F116" s="8"/>
      <c r="G116" s="8"/>
      <c r="H116" s="8"/>
      <c r="I116" s="8"/>
      <c r="N116" s="24"/>
      <c r="O116" s="24"/>
      <c r="T116" s="8"/>
      <c r="W116" s="24"/>
    </row>
    <row r="117" spans="3:23" x14ac:dyDescent="0.25">
      <c r="C117" s="8"/>
      <c r="D117" s="24"/>
      <c r="E117" s="8"/>
      <c r="F117" s="8"/>
      <c r="G117" s="8"/>
      <c r="H117" s="8"/>
      <c r="I117" s="8"/>
      <c r="N117" s="24"/>
      <c r="O117" s="24"/>
      <c r="T117" s="8"/>
      <c r="W117" s="24"/>
    </row>
    <row r="118" spans="3:23" x14ac:dyDescent="0.25">
      <c r="C118" s="8"/>
      <c r="D118" s="24"/>
      <c r="E118" s="8"/>
      <c r="F118" s="8"/>
      <c r="G118" s="8"/>
      <c r="H118" s="8"/>
      <c r="I118" s="8"/>
      <c r="N118" s="24"/>
      <c r="O118" s="24"/>
      <c r="T118" s="8"/>
      <c r="W118" s="24"/>
    </row>
    <row r="119" spans="3:23" x14ac:dyDescent="0.25">
      <c r="C119" s="8"/>
      <c r="D119" s="24"/>
      <c r="E119" s="8"/>
      <c r="F119" s="8"/>
      <c r="G119" s="8"/>
      <c r="H119" s="8"/>
      <c r="I119" s="8"/>
      <c r="N119" s="24"/>
      <c r="O119" s="24"/>
      <c r="T119" s="8"/>
      <c r="W119" s="24"/>
    </row>
    <row r="120" spans="3:23" x14ac:dyDescent="0.25">
      <c r="C120" s="8"/>
      <c r="D120" s="24"/>
      <c r="E120" s="8"/>
      <c r="F120" s="8"/>
      <c r="G120" s="8"/>
      <c r="H120" s="8"/>
      <c r="I120" s="8"/>
      <c r="N120" s="24"/>
      <c r="O120" s="24"/>
      <c r="T120" s="8"/>
      <c r="W120" s="24"/>
    </row>
    <row r="121" spans="3:23" x14ac:dyDescent="0.25">
      <c r="C121" s="8"/>
      <c r="D121" s="24"/>
      <c r="E121" s="8"/>
      <c r="F121" s="8"/>
      <c r="G121" s="8"/>
      <c r="H121" s="8"/>
      <c r="I121" s="8"/>
      <c r="N121" s="24"/>
      <c r="O121" s="24"/>
      <c r="T121" s="8"/>
      <c r="W121" s="24"/>
    </row>
    <row r="122" spans="3:23" x14ac:dyDescent="0.25">
      <c r="C122" s="8"/>
      <c r="D122" s="24"/>
      <c r="E122" s="8"/>
      <c r="F122" s="8"/>
      <c r="G122" s="8"/>
      <c r="H122" s="8"/>
      <c r="I122" s="8"/>
      <c r="N122" s="24"/>
      <c r="O122" s="24"/>
      <c r="T122" s="8"/>
      <c r="W122" s="24"/>
    </row>
    <row r="123" spans="3:23" x14ac:dyDescent="0.25">
      <c r="C123" s="8"/>
      <c r="D123" s="24"/>
      <c r="E123" s="8"/>
      <c r="F123" s="8"/>
      <c r="G123" s="8"/>
      <c r="H123" s="8"/>
      <c r="I123" s="8"/>
      <c r="N123" s="24"/>
      <c r="O123" s="24"/>
      <c r="T123" s="8"/>
      <c r="W123" s="24"/>
    </row>
    <row r="124" spans="3:23" x14ac:dyDescent="0.25">
      <c r="C124" s="8"/>
      <c r="D124" s="24"/>
      <c r="E124" s="8"/>
      <c r="F124" s="8"/>
      <c r="G124" s="8"/>
      <c r="H124" s="8"/>
      <c r="I124" s="8"/>
      <c r="N124" s="24"/>
      <c r="O124" s="24"/>
      <c r="T124" s="8"/>
      <c r="W124" s="24"/>
    </row>
    <row r="125" spans="3:23" x14ac:dyDescent="0.25">
      <c r="C125" s="8"/>
      <c r="D125" s="24"/>
      <c r="E125" s="8"/>
      <c r="F125" s="8"/>
      <c r="G125" s="8"/>
      <c r="H125" s="8"/>
      <c r="I125" s="8"/>
      <c r="N125" s="24"/>
      <c r="O125" s="24"/>
      <c r="T125" s="8"/>
      <c r="W125" s="24"/>
    </row>
    <row r="126" spans="3:23" x14ac:dyDescent="0.25">
      <c r="C126" s="8"/>
      <c r="D126" s="24"/>
      <c r="E126" s="8"/>
      <c r="F126" s="8"/>
      <c r="G126" s="8"/>
      <c r="H126" s="8"/>
      <c r="I126" s="8"/>
      <c r="N126" s="24"/>
      <c r="O126" s="24"/>
      <c r="T126" s="8"/>
      <c r="W126" s="24"/>
    </row>
    <row r="127" spans="3:23" x14ac:dyDescent="0.25">
      <c r="C127" s="8"/>
      <c r="D127" s="24"/>
      <c r="E127" s="8"/>
      <c r="F127" s="8"/>
      <c r="G127" s="8"/>
      <c r="H127" s="8"/>
      <c r="I127" s="8"/>
      <c r="N127" s="24"/>
      <c r="O127" s="24"/>
      <c r="T127" s="8"/>
      <c r="W127" s="24"/>
    </row>
    <row r="128" spans="3:23" x14ac:dyDescent="0.25">
      <c r="C128" s="8"/>
      <c r="D128" s="24"/>
      <c r="E128" s="8"/>
      <c r="F128" s="8"/>
      <c r="G128" s="8"/>
      <c r="H128" s="8"/>
      <c r="I128" s="8"/>
      <c r="N128" s="24"/>
      <c r="O128" s="24"/>
      <c r="T128" s="8"/>
      <c r="W128" s="24"/>
    </row>
    <row r="129" spans="3:23" x14ac:dyDescent="0.25">
      <c r="C129" s="8"/>
      <c r="D129" s="24"/>
      <c r="E129" s="8"/>
      <c r="F129" s="8"/>
      <c r="G129" s="8"/>
      <c r="H129" s="8"/>
      <c r="I129" s="8"/>
      <c r="N129" s="24"/>
      <c r="O129" s="24"/>
      <c r="T129" s="8"/>
      <c r="W129" s="24"/>
    </row>
    <row r="130" spans="3:23" x14ac:dyDescent="0.25">
      <c r="C130" s="8"/>
      <c r="D130" s="24"/>
      <c r="E130" s="8"/>
      <c r="F130" s="8"/>
      <c r="G130" s="8"/>
      <c r="H130" s="8"/>
      <c r="I130" s="8"/>
      <c r="N130" s="24"/>
      <c r="O130" s="24"/>
      <c r="T130" s="8"/>
      <c r="W130" s="24"/>
    </row>
    <row r="131" spans="3:23" x14ac:dyDescent="0.25">
      <c r="C131" s="8"/>
      <c r="D131" s="24"/>
      <c r="E131" s="8"/>
      <c r="F131" s="8"/>
      <c r="G131" s="8"/>
      <c r="H131" s="8"/>
      <c r="I131" s="8"/>
      <c r="N131" s="24"/>
      <c r="O131" s="24"/>
      <c r="T131" s="8"/>
      <c r="W131" s="24"/>
    </row>
    <row r="132" spans="3:23" x14ac:dyDescent="0.25">
      <c r="C132" s="8"/>
      <c r="D132" s="24"/>
      <c r="E132" s="8"/>
      <c r="F132" s="8"/>
      <c r="G132" s="8"/>
      <c r="H132" s="8"/>
      <c r="I132" s="8"/>
      <c r="N132" s="24"/>
      <c r="O132" s="24"/>
      <c r="T132" s="8"/>
      <c r="W132" s="24"/>
    </row>
    <row r="133" spans="3:23" x14ac:dyDescent="0.25">
      <c r="C133" s="8"/>
      <c r="D133" s="24"/>
      <c r="E133" s="8"/>
      <c r="F133" s="8"/>
      <c r="G133" s="8"/>
      <c r="H133" s="8"/>
      <c r="I133" s="8"/>
      <c r="N133" s="24"/>
      <c r="O133" s="24"/>
      <c r="T133" s="8"/>
      <c r="W133" s="24"/>
    </row>
    <row r="134" spans="3:23" x14ac:dyDescent="0.25">
      <c r="C134" s="8"/>
      <c r="D134" s="24"/>
      <c r="E134" s="8"/>
      <c r="F134" s="8"/>
      <c r="G134" s="8"/>
      <c r="H134" s="8"/>
      <c r="I134" s="8"/>
      <c r="N134" s="24"/>
      <c r="O134" s="24"/>
      <c r="T134" s="8"/>
      <c r="W134" s="24"/>
    </row>
    <row r="135" spans="3:23" x14ac:dyDescent="0.25">
      <c r="C135" s="8"/>
      <c r="D135" s="24"/>
      <c r="E135" s="8"/>
      <c r="F135" s="8"/>
      <c r="G135" s="8"/>
      <c r="H135" s="8"/>
      <c r="I135" s="8"/>
      <c r="N135" s="24"/>
      <c r="O135" s="24"/>
      <c r="T135" s="8"/>
      <c r="W135" s="24"/>
    </row>
    <row r="136" spans="3:23" x14ac:dyDescent="0.25">
      <c r="C136" s="8"/>
      <c r="D136" s="24"/>
      <c r="E136" s="8"/>
      <c r="F136" s="8"/>
      <c r="G136" s="8"/>
      <c r="H136" s="8"/>
      <c r="I136" s="8"/>
      <c r="N136" s="24"/>
      <c r="O136" s="24"/>
      <c r="T136" s="8"/>
      <c r="W136" s="24"/>
    </row>
    <row r="137" spans="3:23" x14ac:dyDescent="0.25">
      <c r="C137" s="8"/>
      <c r="D137" s="24"/>
      <c r="E137" s="8"/>
      <c r="F137" s="8"/>
      <c r="G137" s="8"/>
      <c r="H137" s="8"/>
      <c r="I137" s="8"/>
      <c r="N137" s="24"/>
      <c r="O137" s="24"/>
      <c r="T137" s="8"/>
      <c r="W137" s="24"/>
    </row>
    <row r="138" spans="3:23" x14ac:dyDescent="0.25">
      <c r="C138" s="8"/>
      <c r="D138" s="24"/>
      <c r="E138" s="8"/>
      <c r="F138" s="8"/>
      <c r="G138" s="8"/>
      <c r="H138" s="8"/>
      <c r="I138" s="8"/>
      <c r="N138" s="24"/>
      <c r="O138" s="24"/>
      <c r="T138" s="8"/>
      <c r="W138" s="24"/>
    </row>
    <row r="139" spans="3:23" x14ac:dyDescent="0.25">
      <c r="C139" s="8"/>
      <c r="D139" s="24"/>
      <c r="E139" s="8"/>
      <c r="F139" s="8"/>
      <c r="G139" s="8"/>
      <c r="H139" s="8"/>
      <c r="I139" s="8"/>
      <c r="N139" s="24"/>
      <c r="O139" s="24"/>
      <c r="T139" s="8"/>
      <c r="W139" s="24"/>
    </row>
    <row r="140" spans="3:23" x14ac:dyDescent="0.25">
      <c r="C140" s="8"/>
      <c r="D140" s="24"/>
      <c r="E140" s="8"/>
      <c r="F140" s="8"/>
      <c r="G140" s="8"/>
      <c r="H140" s="8"/>
      <c r="I140" s="8"/>
      <c r="N140" s="24"/>
      <c r="O140" s="24"/>
      <c r="T140" s="8"/>
      <c r="W140" s="24"/>
    </row>
    <row r="141" spans="3:23" x14ac:dyDescent="0.25">
      <c r="C141" s="8"/>
      <c r="D141" s="24"/>
      <c r="E141" s="8"/>
      <c r="F141" s="8"/>
      <c r="G141" s="8"/>
      <c r="H141" s="8"/>
      <c r="I141" s="8"/>
      <c r="N141" s="24"/>
      <c r="O141" s="24"/>
      <c r="T141" s="8"/>
      <c r="W141" s="24"/>
    </row>
    <row r="142" spans="3:23" x14ac:dyDescent="0.25">
      <c r="C142" s="8"/>
      <c r="D142" s="24"/>
      <c r="E142" s="8"/>
      <c r="F142" s="8"/>
      <c r="G142" s="8"/>
      <c r="H142" s="8"/>
      <c r="I142" s="8"/>
      <c r="N142" s="24"/>
      <c r="O142" s="24"/>
      <c r="T142" s="8"/>
      <c r="W142" s="24"/>
    </row>
    <row r="143" spans="3:23" x14ac:dyDescent="0.25">
      <c r="C143" s="8"/>
      <c r="D143" s="24"/>
      <c r="E143" s="8"/>
      <c r="F143" s="8"/>
      <c r="G143" s="8"/>
      <c r="H143" s="8"/>
      <c r="I143" s="8"/>
      <c r="N143" s="24"/>
      <c r="O143" s="24"/>
      <c r="T143" s="8"/>
      <c r="W143" s="24"/>
    </row>
    <row r="144" spans="3:23" x14ac:dyDescent="0.25">
      <c r="C144" s="8"/>
      <c r="D144" s="24"/>
      <c r="E144" s="8"/>
      <c r="F144" s="8"/>
      <c r="G144" s="8"/>
      <c r="H144" s="8"/>
      <c r="I144" s="8"/>
      <c r="N144" s="24"/>
      <c r="O144" s="24"/>
      <c r="T144" s="8"/>
      <c r="W144" s="24"/>
    </row>
    <row r="145" spans="3:23" x14ac:dyDescent="0.25">
      <c r="C145" s="8"/>
      <c r="D145" s="24"/>
      <c r="E145" s="8"/>
      <c r="F145" s="8"/>
      <c r="G145" s="8"/>
      <c r="H145" s="8"/>
      <c r="I145" s="8"/>
      <c r="N145" s="24"/>
      <c r="O145" s="24"/>
      <c r="T145" s="8"/>
      <c r="W145" s="24"/>
    </row>
    <row r="146" spans="3:23" x14ac:dyDescent="0.25">
      <c r="C146" s="8"/>
      <c r="D146" s="24"/>
      <c r="E146" s="8"/>
      <c r="F146" s="8"/>
      <c r="G146" s="8"/>
      <c r="H146" s="8"/>
      <c r="I146" s="8"/>
      <c r="N146" s="24"/>
      <c r="O146" s="24"/>
      <c r="T146" s="8"/>
      <c r="W146" s="24"/>
    </row>
    <row r="147" spans="3:23" x14ac:dyDescent="0.25">
      <c r="C147" s="8"/>
      <c r="D147" s="24"/>
      <c r="E147" s="8"/>
      <c r="F147" s="8"/>
      <c r="G147" s="8"/>
      <c r="H147" s="8"/>
      <c r="I147" s="8"/>
      <c r="N147" s="24"/>
      <c r="O147" s="24"/>
      <c r="T147" s="8"/>
      <c r="W147" s="24"/>
    </row>
    <row r="148" spans="3:23" x14ac:dyDescent="0.25">
      <c r="C148" s="8"/>
      <c r="D148" s="24"/>
      <c r="E148" s="8"/>
      <c r="F148" s="8"/>
      <c r="G148" s="8"/>
      <c r="H148" s="8"/>
      <c r="I148" s="8"/>
      <c r="N148" s="24"/>
      <c r="O148" s="24"/>
      <c r="T148" s="8"/>
      <c r="W148" s="24"/>
    </row>
    <row r="149" spans="3:23" x14ac:dyDescent="0.25">
      <c r="C149" s="8"/>
      <c r="D149" s="24"/>
      <c r="E149" s="8"/>
      <c r="F149" s="8"/>
      <c r="G149" s="8"/>
      <c r="H149" s="8"/>
      <c r="I149" s="8"/>
      <c r="N149" s="24"/>
      <c r="O149" s="24"/>
      <c r="T149" s="8"/>
      <c r="W149" s="24"/>
    </row>
    <row r="150" spans="3:23" x14ac:dyDescent="0.25">
      <c r="C150" s="8"/>
      <c r="D150" s="24"/>
      <c r="E150" s="8"/>
      <c r="F150" s="8"/>
      <c r="G150" s="8"/>
      <c r="H150" s="8"/>
      <c r="I150" s="8"/>
      <c r="N150" s="24"/>
      <c r="O150" s="24"/>
      <c r="T150" s="8"/>
      <c r="W150" s="24"/>
    </row>
    <row r="151" spans="3:23" x14ac:dyDescent="0.25">
      <c r="C151" s="8"/>
      <c r="D151" s="24"/>
      <c r="E151" s="8"/>
      <c r="F151" s="8"/>
      <c r="G151" s="8"/>
      <c r="H151" s="8"/>
      <c r="I151" s="8"/>
      <c r="N151" s="24"/>
      <c r="O151" s="24"/>
      <c r="T151" s="8"/>
      <c r="W151" s="24"/>
    </row>
    <row r="152" spans="3:23" x14ac:dyDescent="0.25">
      <c r="C152" s="8"/>
      <c r="D152" s="24"/>
      <c r="E152" s="8"/>
      <c r="F152" s="8"/>
      <c r="G152" s="8"/>
      <c r="H152" s="8"/>
      <c r="I152" s="8"/>
      <c r="N152" s="24"/>
      <c r="O152" s="24"/>
      <c r="T152" s="8"/>
      <c r="W152" s="24"/>
    </row>
    <row r="153" spans="3:23" x14ac:dyDescent="0.25">
      <c r="C153" s="8"/>
      <c r="D153" s="24"/>
      <c r="E153" s="8"/>
      <c r="F153" s="8"/>
      <c r="G153" s="8"/>
      <c r="H153" s="8"/>
      <c r="I153" s="8"/>
      <c r="N153" s="24"/>
      <c r="O153" s="24"/>
      <c r="T153" s="8"/>
      <c r="W153" s="24"/>
    </row>
    <row r="154" spans="3:23" x14ac:dyDescent="0.25">
      <c r="C154" s="8"/>
      <c r="D154" s="24"/>
      <c r="E154" s="8"/>
      <c r="F154" s="8"/>
      <c r="G154" s="8"/>
      <c r="H154" s="8"/>
      <c r="I154" s="8"/>
      <c r="N154" s="24"/>
      <c r="O154" s="24"/>
      <c r="T154" s="8"/>
      <c r="W154" s="24"/>
    </row>
    <row r="155" spans="3:23" x14ac:dyDescent="0.25">
      <c r="C155" s="8"/>
      <c r="D155" s="24"/>
      <c r="E155" s="8"/>
      <c r="F155" s="8"/>
      <c r="G155" s="8"/>
      <c r="H155" s="8"/>
      <c r="I155" s="8"/>
      <c r="N155" s="24"/>
      <c r="O155" s="24"/>
      <c r="T155" s="8"/>
      <c r="W155" s="24"/>
    </row>
    <row r="156" spans="3:23" x14ac:dyDescent="0.25">
      <c r="C156" s="8"/>
      <c r="D156" s="24"/>
      <c r="E156" s="8"/>
      <c r="F156" s="8"/>
      <c r="G156" s="8"/>
      <c r="H156" s="8"/>
      <c r="I156" s="8"/>
      <c r="N156" s="24"/>
      <c r="O156" s="24"/>
      <c r="T156" s="8"/>
      <c r="W156" s="24"/>
    </row>
    <row r="157" spans="3:23" x14ac:dyDescent="0.25">
      <c r="C157" s="8"/>
      <c r="D157" s="24"/>
      <c r="E157" s="8"/>
      <c r="F157" s="8"/>
      <c r="G157" s="8"/>
      <c r="H157" s="8"/>
      <c r="I157" s="8"/>
      <c r="N157" s="24"/>
      <c r="O157" s="24"/>
      <c r="T157" s="8"/>
      <c r="W157" s="24"/>
    </row>
    <row r="158" spans="3:23" x14ac:dyDescent="0.25">
      <c r="C158" s="8"/>
      <c r="D158" s="24"/>
      <c r="E158" s="8"/>
      <c r="F158" s="8"/>
      <c r="G158" s="8"/>
      <c r="H158" s="8"/>
      <c r="I158" s="8"/>
      <c r="N158" s="24"/>
      <c r="O158" s="24"/>
      <c r="T158" s="8"/>
      <c r="W158" s="24"/>
    </row>
    <row r="159" spans="3:23" x14ac:dyDescent="0.25">
      <c r="C159" s="8"/>
      <c r="D159" s="24"/>
      <c r="E159" s="8"/>
      <c r="F159" s="8"/>
      <c r="G159" s="8"/>
      <c r="H159" s="8"/>
      <c r="I159" s="8"/>
      <c r="N159" s="24"/>
      <c r="O159" s="24"/>
      <c r="T159" s="8"/>
      <c r="W159" s="24"/>
    </row>
    <row r="160" spans="3:23" x14ac:dyDescent="0.25">
      <c r="C160" s="8"/>
      <c r="D160" s="24"/>
      <c r="E160" s="8"/>
      <c r="F160" s="8"/>
      <c r="G160" s="8"/>
      <c r="H160" s="8"/>
      <c r="I160" s="8"/>
      <c r="N160" s="24"/>
      <c r="O160" s="24"/>
      <c r="T160" s="8"/>
      <c r="W160" s="24"/>
    </row>
    <row r="161" spans="3:23" x14ac:dyDescent="0.25">
      <c r="C161" s="8"/>
      <c r="D161" s="24"/>
      <c r="E161" s="8"/>
      <c r="F161" s="8"/>
      <c r="G161" s="8"/>
      <c r="H161" s="8"/>
      <c r="I161" s="8"/>
      <c r="N161" s="24"/>
      <c r="O161" s="24"/>
      <c r="T161" s="8"/>
      <c r="W161" s="24"/>
    </row>
    <row r="162" spans="3:23" x14ac:dyDescent="0.25">
      <c r="C162" s="8"/>
      <c r="D162" s="24"/>
      <c r="E162" s="8"/>
      <c r="F162" s="8"/>
      <c r="G162" s="8"/>
      <c r="H162" s="8"/>
      <c r="I162" s="8"/>
      <c r="N162" s="24"/>
      <c r="O162" s="24"/>
      <c r="T162" s="8"/>
      <c r="W162" s="24"/>
    </row>
    <row r="163" spans="3:23" x14ac:dyDescent="0.25">
      <c r="C163" s="8"/>
      <c r="D163" s="24"/>
      <c r="E163" s="8"/>
      <c r="F163" s="8"/>
      <c r="G163" s="8"/>
      <c r="H163" s="8"/>
      <c r="I163" s="8"/>
      <c r="N163" s="24"/>
      <c r="O163" s="24"/>
      <c r="T163" s="8"/>
      <c r="W163" s="24"/>
    </row>
    <row r="164" spans="3:23" x14ac:dyDescent="0.25">
      <c r="C164" s="8"/>
      <c r="D164" s="24"/>
      <c r="E164" s="8"/>
      <c r="F164" s="8"/>
      <c r="G164" s="8"/>
      <c r="H164" s="8"/>
      <c r="I164" s="8"/>
      <c r="N164" s="24"/>
      <c r="O164" s="24"/>
      <c r="T164" s="8"/>
      <c r="W164" s="24"/>
    </row>
    <row r="165" spans="3:23" x14ac:dyDescent="0.25">
      <c r="C165" s="8"/>
      <c r="D165" s="24"/>
      <c r="E165" s="8"/>
      <c r="F165" s="8"/>
      <c r="G165" s="8"/>
      <c r="H165" s="8"/>
      <c r="I165" s="8"/>
      <c r="N165" s="24"/>
      <c r="O165" s="24"/>
      <c r="T165" s="8"/>
      <c r="W165" s="24"/>
    </row>
    <row r="166" spans="3:23" x14ac:dyDescent="0.25">
      <c r="C166" s="8"/>
      <c r="D166" s="24"/>
      <c r="E166" s="8"/>
      <c r="F166" s="8"/>
      <c r="G166" s="8"/>
      <c r="H166" s="8"/>
      <c r="I166" s="8"/>
      <c r="N166" s="24"/>
      <c r="O166" s="24"/>
      <c r="T166" s="8"/>
      <c r="W166" s="24"/>
    </row>
    <row r="167" spans="3:23" x14ac:dyDescent="0.25">
      <c r="C167" s="8"/>
      <c r="D167" s="24"/>
      <c r="E167" s="8"/>
      <c r="F167" s="8"/>
      <c r="G167" s="8"/>
      <c r="H167" s="8"/>
      <c r="I167" s="8"/>
      <c r="N167" s="24"/>
      <c r="O167" s="24"/>
      <c r="T167" s="8"/>
      <c r="W167" s="24"/>
    </row>
    <row r="168" spans="3:23" x14ac:dyDescent="0.25">
      <c r="C168" s="8"/>
      <c r="D168" s="24"/>
      <c r="E168" s="8"/>
      <c r="F168" s="8"/>
      <c r="G168" s="8"/>
      <c r="H168" s="8"/>
      <c r="I168" s="8"/>
      <c r="N168" s="24"/>
      <c r="O168" s="24"/>
      <c r="T168" s="8"/>
      <c r="W168" s="24"/>
    </row>
    <row r="169" spans="3:23" x14ac:dyDescent="0.25">
      <c r="C169" s="8"/>
      <c r="D169" s="24"/>
      <c r="E169" s="8"/>
      <c r="F169" s="8"/>
      <c r="G169" s="8"/>
      <c r="H169" s="8"/>
      <c r="I169" s="8"/>
      <c r="N169" s="24"/>
      <c r="O169" s="24"/>
      <c r="T169" s="8"/>
      <c r="W169" s="24"/>
    </row>
    <row r="170" spans="3:23" x14ac:dyDescent="0.25">
      <c r="C170" s="8"/>
      <c r="D170" s="24"/>
      <c r="E170" s="8"/>
      <c r="F170" s="8"/>
      <c r="G170" s="8"/>
      <c r="H170" s="8"/>
      <c r="I170" s="8"/>
      <c r="N170" s="24"/>
      <c r="O170" s="24"/>
      <c r="T170" s="8"/>
      <c r="W170" s="24"/>
    </row>
    <row r="171" spans="3:23" x14ac:dyDescent="0.25">
      <c r="C171" s="8"/>
      <c r="D171" s="24"/>
      <c r="E171" s="8"/>
      <c r="F171" s="8"/>
      <c r="G171" s="8"/>
      <c r="H171" s="8"/>
      <c r="I171" s="8"/>
      <c r="N171" s="24"/>
      <c r="O171" s="24"/>
      <c r="T171" s="8"/>
      <c r="W171" s="24"/>
    </row>
    <row r="172" spans="3:23" x14ac:dyDescent="0.25">
      <c r="C172" s="8"/>
      <c r="D172" s="24"/>
      <c r="E172" s="8"/>
      <c r="F172" s="8"/>
      <c r="G172" s="8"/>
      <c r="H172" s="8"/>
      <c r="I172" s="8"/>
      <c r="N172" s="24"/>
      <c r="O172" s="24"/>
      <c r="T172" s="8"/>
      <c r="W172" s="24"/>
    </row>
    <row r="173" spans="3:23" x14ac:dyDescent="0.25">
      <c r="C173" s="8"/>
      <c r="D173" s="24"/>
      <c r="E173" s="8"/>
      <c r="F173" s="8"/>
      <c r="G173" s="8"/>
      <c r="H173" s="8"/>
      <c r="I173" s="8"/>
      <c r="N173" s="24"/>
      <c r="O173" s="24"/>
      <c r="T173" s="8"/>
      <c r="W173" s="24"/>
    </row>
    <row r="174" spans="3:23" x14ac:dyDescent="0.25">
      <c r="C174" s="8"/>
      <c r="D174" s="24"/>
      <c r="E174" s="8"/>
      <c r="F174" s="8"/>
      <c r="G174" s="8"/>
      <c r="H174" s="8"/>
      <c r="I174" s="8"/>
      <c r="N174" s="24"/>
      <c r="O174" s="24"/>
      <c r="T174" s="8"/>
      <c r="W174" s="24"/>
    </row>
    <row r="175" spans="3:23" x14ac:dyDescent="0.25">
      <c r="C175" s="8"/>
      <c r="D175" s="24"/>
      <c r="E175" s="8"/>
      <c r="F175" s="8"/>
      <c r="G175" s="8"/>
      <c r="H175" s="8"/>
      <c r="I175" s="8"/>
      <c r="N175" s="24"/>
      <c r="O175" s="24"/>
      <c r="T175" s="8"/>
      <c r="W175" s="24"/>
    </row>
    <row r="176" spans="3:23" x14ac:dyDescent="0.25">
      <c r="C176" s="8"/>
      <c r="D176" s="24"/>
      <c r="E176" s="8"/>
      <c r="F176" s="8"/>
      <c r="G176" s="8"/>
      <c r="H176" s="8"/>
      <c r="I176" s="8"/>
      <c r="N176" s="24"/>
      <c r="O176" s="24"/>
      <c r="T176" s="8"/>
      <c r="W176" s="24"/>
    </row>
    <row r="177" spans="3:23" x14ac:dyDescent="0.25">
      <c r="C177" s="8"/>
      <c r="D177" s="24"/>
      <c r="E177" s="8"/>
      <c r="F177" s="8"/>
      <c r="G177" s="8"/>
      <c r="H177" s="8"/>
      <c r="I177" s="8"/>
      <c r="N177" s="24"/>
      <c r="O177" s="24"/>
      <c r="T177" s="8"/>
      <c r="W177" s="24"/>
    </row>
    <row r="178" spans="3:23" x14ac:dyDescent="0.25">
      <c r="C178" s="8"/>
      <c r="D178" s="24"/>
      <c r="E178" s="8"/>
      <c r="F178" s="8"/>
      <c r="G178" s="8"/>
      <c r="H178" s="8"/>
      <c r="I178" s="8"/>
      <c r="N178" s="24"/>
      <c r="O178" s="24"/>
      <c r="T178" s="8"/>
      <c r="W178" s="24"/>
    </row>
    <row r="179" spans="3:23" x14ac:dyDescent="0.25">
      <c r="C179" s="8"/>
      <c r="D179" s="24"/>
      <c r="E179" s="8"/>
      <c r="F179" s="8"/>
      <c r="G179" s="8"/>
      <c r="H179" s="8"/>
      <c r="I179" s="8"/>
      <c r="N179" s="24"/>
      <c r="O179" s="24"/>
      <c r="T179" s="8"/>
      <c r="W179" s="24"/>
    </row>
    <row r="180" spans="3:23" x14ac:dyDescent="0.25">
      <c r="C180" s="8"/>
      <c r="D180" s="24"/>
      <c r="E180" s="8"/>
      <c r="F180" s="8"/>
      <c r="G180" s="8"/>
      <c r="H180" s="8"/>
      <c r="I180" s="8"/>
      <c r="N180" s="24"/>
      <c r="O180" s="24"/>
      <c r="T180" s="8"/>
      <c r="W180" s="24"/>
    </row>
    <row r="181" spans="3:23" x14ac:dyDescent="0.25">
      <c r="C181" s="8"/>
      <c r="D181" s="24"/>
      <c r="E181" s="8"/>
      <c r="F181" s="8"/>
      <c r="G181" s="8"/>
      <c r="H181" s="8"/>
      <c r="I181" s="8"/>
      <c r="N181" s="24"/>
      <c r="O181" s="24"/>
      <c r="T181" s="8"/>
      <c r="W181" s="24"/>
    </row>
    <row r="182" spans="3:23" x14ac:dyDescent="0.25">
      <c r="C182" s="8"/>
      <c r="D182" s="24"/>
      <c r="E182" s="8"/>
      <c r="F182" s="8"/>
      <c r="G182" s="8"/>
      <c r="H182" s="8"/>
      <c r="I182" s="8"/>
      <c r="N182" s="24"/>
      <c r="O182" s="24"/>
      <c r="T182" s="8"/>
      <c r="W182" s="24"/>
    </row>
    <row r="183" spans="3:23" x14ac:dyDescent="0.25">
      <c r="C183" s="8"/>
      <c r="D183" s="24"/>
      <c r="E183" s="8"/>
      <c r="F183" s="8"/>
      <c r="G183" s="8"/>
      <c r="H183" s="8"/>
      <c r="I183" s="8"/>
      <c r="N183" s="24"/>
      <c r="O183" s="24"/>
      <c r="T183" s="8"/>
      <c r="W183" s="24"/>
    </row>
    <row r="184" spans="3:23" x14ac:dyDescent="0.25">
      <c r="C184" s="8"/>
      <c r="D184" s="24"/>
      <c r="E184" s="8"/>
      <c r="F184" s="8"/>
      <c r="G184" s="8"/>
      <c r="H184" s="8"/>
      <c r="I184" s="8"/>
      <c r="N184" s="24"/>
      <c r="O184" s="24"/>
      <c r="T184" s="8"/>
      <c r="W184" s="24"/>
    </row>
    <row r="185" spans="3:23" x14ac:dyDescent="0.25">
      <c r="C185" s="8"/>
      <c r="D185" s="24"/>
      <c r="E185" s="8"/>
      <c r="F185" s="8"/>
      <c r="G185" s="8"/>
      <c r="H185" s="8"/>
      <c r="I185" s="8"/>
      <c r="N185" s="24"/>
      <c r="O185" s="24"/>
      <c r="T185" s="8"/>
      <c r="W185" s="24"/>
    </row>
    <row r="186" spans="3:23" x14ac:dyDescent="0.25">
      <c r="C186" s="8"/>
      <c r="D186" s="24"/>
      <c r="E186" s="8"/>
      <c r="F186" s="8"/>
      <c r="G186" s="8"/>
      <c r="H186" s="8"/>
      <c r="I186" s="8"/>
      <c r="N186" s="24"/>
      <c r="O186" s="24"/>
      <c r="T186" s="8"/>
      <c r="W186" s="24"/>
    </row>
    <row r="187" spans="3:23" x14ac:dyDescent="0.25">
      <c r="C187" s="8"/>
      <c r="D187" s="24"/>
      <c r="E187" s="8"/>
      <c r="F187" s="8"/>
      <c r="G187" s="8"/>
      <c r="H187" s="8"/>
      <c r="I187" s="8"/>
      <c r="N187" s="24"/>
      <c r="O187" s="24"/>
      <c r="T187" s="8"/>
      <c r="W187" s="24"/>
    </row>
    <row r="188" spans="3:23" x14ac:dyDescent="0.25">
      <c r="C188" s="8"/>
      <c r="D188" s="24"/>
      <c r="E188" s="8"/>
      <c r="F188" s="8"/>
      <c r="G188" s="8"/>
      <c r="H188" s="8"/>
      <c r="I188" s="8"/>
      <c r="N188" s="24"/>
      <c r="O188" s="24"/>
      <c r="T188" s="8"/>
      <c r="W188" s="24"/>
    </row>
    <row r="189" spans="3:23" x14ac:dyDescent="0.25">
      <c r="C189" s="8"/>
      <c r="D189" s="24"/>
      <c r="E189" s="8"/>
      <c r="F189" s="8"/>
      <c r="G189" s="8"/>
      <c r="H189" s="8"/>
      <c r="I189" s="8"/>
      <c r="N189" s="24"/>
      <c r="O189" s="24"/>
      <c r="T189" s="8"/>
      <c r="W189" s="24"/>
    </row>
    <row r="190" spans="3:23" x14ac:dyDescent="0.25">
      <c r="C190" s="8"/>
      <c r="D190" s="24"/>
      <c r="E190" s="8"/>
      <c r="F190" s="8"/>
      <c r="G190" s="8"/>
      <c r="H190" s="8"/>
      <c r="I190" s="8"/>
      <c r="N190" s="24"/>
      <c r="O190" s="24"/>
      <c r="T190" s="8"/>
      <c r="W190" s="24"/>
    </row>
    <row r="191" spans="3:23" x14ac:dyDescent="0.25">
      <c r="C191" s="8"/>
      <c r="D191" s="24"/>
      <c r="E191" s="8"/>
      <c r="F191" s="8"/>
      <c r="G191" s="8"/>
      <c r="H191" s="8"/>
      <c r="I191" s="8"/>
      <c r="N191" s="24"/>
      <c r="O191" s="24"/>
      <c r="T191" s="8"/>
      <c r="W191" s="24"/>
    </row>
    <row r="192" spans="3:23" x14ac:dyDescent="0.25">
      <c r="C192" s="8"/>
      <c r="D192" s="24"/>
      <c r="E192" s="8"/>
      <c r="F192" s="8"/>
      <c r="G192" s="8"/>
      <c r="H192" s="8"/>
      <c r="I192" s="8"/>
      <c r="N192" s="24"/>
      <c r="O192" s="24"/>
      <c r="T192" s="8"/>
      <c r="W192" s="24"/>
    </row>
    <row r="193" spans="3:23" x14ac:dyDescent="0.25">
      <c r="C193" s="8"/>
      <c r="D193" s="24"/>
      <c r="E193" s="8"/>
      <c r="F193" s="8"/>
      <c r="G193" s="8"/>
      <c r="H193" s="8"/>
      <c r="I193" s="8"/>
      <c r="N193" s="24"/>
      <c r="O193" s="24"/>
      <c r="T193" s="8"/>
      <c r="W193" s="24"/>
    </row>
    <row r="194" spans="3:23" x14ac:dyDescent="0.25">
      <c r="C194" s="8"/>
      <c r="D194" s="24"/>
      <c r="E194" s="8"/>
      <c r="F194" s="8"/>
      <c r="G194" s="8"/>
      <c r="H194" s="8"/>
      <c r="I194" s="8"/>
      <c r="N194" s="24"/>
      <c r="O194" s="24"/>
      <c r="T194" s="8"/>
      <c r="W194" s="24"/>
    </row>
    <row r="195" spans="3:23" x14ac:dyDescent="0.25">
      <c r="C195" s="8"/>
      <c r="D195" s="24"/>
      <c r="E195" s="8"/>
      <c r="F195" s="8"/>
      <c r="G195" s="8"/>
      <c r="H195" s="8"/>
      <c r="I195" s="8"/>
      <c r="N195" s="24"/>
      <c r="O195" s="24"/>
      <c r="T195" s="8"/>
      <c r="W195" s="24"/>
    </row>
    <row r="196" spans="3:23" x14ac:dyDescent="0.25">
      <c r="C196" s="8"/>
      <c r="D196" s="24"/>
      <c r="E196" s="8"/>
      <c r="F196" s="8"/>
      <c r="G196" s="8"/>
      <c r="H196" s="8"/>
      <c r="I196" s="8"/>
      <c r="N196" s="24"/>
      <c r="O196" s="24"/>
      <c r="T196" s="8"/>
      <c r="W196" s="24"/>
    </row>
    <row r="197" spans="3:23" x14ac:dyDescent="0.25">
      <c r="C197" s="8"/>
      <c r="D197" s="24"/>
      <c r="E197" s="8"/>
      <c r="F197" s="8"/>
      <c r="G197" s="8"/>
      <c r="H197" s="8"/>
      <c r="I197" s="8"/>
      <c r="N197" s="24"/>
      <c r="O197" s="24"/>
      <c r="T197" s="8"/>
      <c r="W197" s="24"/>
    </row>
    <row r="198" spans="3:23" x14ac:dyDescent="0.25">
      <c r="C198" s="8"/>
      <c r="D198" s="24"/>
      <c r="E198" s="8"/>
      <c r="F198" s="8"/>
      <c r="G198" s="8"/>
      <c r="H198" s="8"/>
      <c r="I198" s="8"/>
      <c r="N198" s="24"/>
      <c r="O198" s="24"/>
      <c r="T198" s="8"/>
      <c r="W198" s="24"/>
    </row>
    <row r="199" spans="3:23" x14ac:dyDescent="0.25">
      <c r="C199" s="8"/>
      <c r="D199" s="24"/>
      <c r="E199" s="8"/>
      <c r="F199" s="8"/>
      <c r="G199" s="8"/>
      <c r="H199" s="8"/>
      <c r="I199" s="8"/>
      <c r="N199" s="24"/>
      <c r="O199" s="24"/>
      <c r="T199" s="8"/>
      <c r="W199" s="24"/>
    </row>
    <row r="200" spans="3:23" x14ac:dyDescent="0.25">
      <c r="C200" s="8"/>
      <c r="D200" s="24"/>
      <c r="E200" s="8"/>
      <c r="F200" s="8"/>
      <c r="G200" s="8"/>
      <c r="H200" s="8"/>
      <c r="I200" s="8"/>
      <c r="N200" s="24"/>
      <c r="O200" s="24"/>
      <c r="T200" s="8"/>
      <c r="W200" s="24"/>
    </row>
    <row r="201" spans="3:23" x14ac:dyDescent="0.25">
      <c r="C201" s="8"/>
      <c r="D201" s="24"/>
      <c r="E201" s="8"/>
      <c r="F201" s="8"/>
      <c r="G201" s="8"/>
      <c r="H201" s="8"/>
      <c r="I201" s="8"/>
      <c r="N201" s="24"/>
      <c r="O201" s="24"/>
      <c r="T201" s="8"/>
      <c r="W201" s="24"/>
    </row>
    <row r="202" spans="3:23" x14ac:dyDescent="0.25">
      <c r="C202" s="8"/>
      <c r="D202" s="24"/>
      <c r="E202" s="8"/>
      <c r="F202" s="8"/>
      <c r="G202" s="8"/>
      <c r="H202" s="8"/>
      <c r="I202" s="8"/>
      <c r="N202" s="24"/>
      <c r="O202" s="24"/>
      <c r="T202" s="8"/>
      <c r="W202" s="24"/>
    </row>
    <row r="203" spans="3:23" x14ac:dyDescent="0.25">
      <c r="C203" s="8"/>
      <c r="D203" s="24"/>
      <c r="E203" s="8"/>
      <c r="F203" s="8"/>
      <c r="G203" s="8"/>
      <c r="H203" s="8"/>
      <c r="I203" s="8"/>
      <c r="N203" s="24"/>
      <c r="O203" s="24"/>
      <c r="T203" s="8"/>
      <c r="W203" s="24"/>
    </row>
    <row r="204" spans="3:23" x14ac:dyDescent="0.25">
      <c r="C204" s="8"/>
      <c r="D204" s="24"/>
      <c r="E204" s="8"/>
      <c r="F204" s="8"/>
      <c r="G204" s="8"/>
      <c r="H204" s="8"/>
      <c r="I204" s="8"/>
      <c r="N204" s="24"/>
      <c r="O204" s="24"/>
      <c r="T204" s="8"/>
      <c r="W204" s="24"/>
    </row>
    <row r="205" spans="3:23" x14ac:dyDescent="0.25">
      <c r="C205" s="8"/>
      <c r="D205" s="24"/>
      <c r="E205" s="8"/>
      <c r="F205" s="8"/>
      <c r="G205" s="8"/>
      <c r="H205" s="8"/>
      <c r="I205" s="8"/>
      <c r="N205" s="24"/>
      <c r="O205" s="24"/>
      <c r="T205" s="8"/>
      <c r="W205" s="24"/>
    </row>
    <row r="206" spans="3:23" x14ac:dyDescent="0.25">
      <c r="C206" s="8"/>
      <c r="D206" s="24"/>
      <c r="E206" s="8"/>
      <c r="F206" s="8"/>
      <c r="G206" s="8"/>
      <c r="H206" s="8"/>
      <c r="I206" s="8"/>
      <c r="N206" s="24"/>
      <c r="O206" s="24"/>
      <c r="T206" s="8"/>
      <c r="W206" s="24"/>
    </row>
    <row r="207" spans="3:23" x14ac:dyDescent="0.25">
      <c r="C207" s="8"/>
      <c r="D207" s="24"/>
      <c r="E207" s="8"/>
      <c r="F207" s="8"/>
      <c r="G207" s="8"/>
      <c r="H207" s="8"/>
      <c r="I207" s="8"/>
      <c r="N207" s="24"/>
      <c r="O207" s="24"/>
      <c r="T207" s="8"/>
      <c r="W207" s="24"/>
    </row>
    <row r="208" spans="3:23" x14ac:dyDescent="0.25">
      <c r="C208" s="8"/>
      <c r="D208" s="24"/>
      <c r="E208" s="8"/>
      <c r="F208" s="8"/>
      <c r="G208" s="8"/>
      <c r="H208" s="8"/>
      <c r="I208" s="8"/>
      <c r="N208" s="24"/>
      <c r="O208" s="24"/>
      <c r="T208" s="8"/>
      <c r="W208" s="24"/>
    </row>
    <row r="209" spans="3:23" x14ac:dyDescent="0.25">
      <c r="C209" s="8"/>
      <c r="D209" s="24"/>
      <c r="E209" s="8"/>
      <c r="F209" s="8"/>
      <c r="G209" s="8"/>
      <c r="H209" s="8"/>
      <c r="I209" s="8"/>
      <c r="N209" s="24"/>
      <c r="O209" s="24"/>
      <c r="T209" s="8"/>
      <c r="W209" s="24"/>
    </row>
    <row r="210" spans="3:23" x14ac:dyDescent="0.25">
      <c r="C210" s="8"/>
      <c r="D210" s="24"/>
      <c r="E210" s="8"/>
      <c r="F210" s="8"/>
      <c r="G210" s="8"/>
      <c r="H210" s="8"/>
      <c r="I210" s="8"/>
      <c r="N210" s="24"/>
      <c r="O210" s="24"/>
      <c r="T210" s="8"/>
      <c r="W210" s="24"/>
    </row>
    <row r="211" spans="3:23" x14ac:dyDescent="0.25">
      <c r="C211" s="8"/>
      <c r="D211" s="24"/>
      <c r="E211" s="8"/>
      <c r="F211" s="8"/>
      <c r="G211" s="8"/>
      <c r="H211" s="8"/>
      <c r="I211" s="8"/>
      <c r="N211" s="24"/>
      <c r="O211" s="24"/>
      <c r="T211" s="8"/>
      <c r="W211" s="24"/>
    </row>
    <row r="212" spans="3:23" x14ac:dyDescent="0.25">
      <c r="T212" s="8"/>
      <c r="W212" s="24"/>
    </row>
    <row r="213" spans="3:23" x14ac:dyDescent="0.25">
      <c r="T213" s="8"/>
      <c r="W213" s="24"/>
    </row>
    <row r="214" spans="3:23" x14ac:dyDescent="0.25">
      <c r="T214" s="8"/>
      <c r="W214" s="24"/>
    </row>
    <row r="215" spans="3:23" x14ac:dyDescent="0.25">
      <c r="T215" s="8"/>
      <c r="W215" s="24"/>
    </row>
    <row r="216" spans="3:23" x14ac:dyDescent="0.25">
      <c r="T216" s="8"/>
      <c r="W216" s="24"/>
    </row>
    <row r="217" spans="3:23" x14ac:dyDescent="0.25">
      <c r="T217" s="8"/>
      <c r="W217" s="24"/>
    </row>
    <row r="218" spans="3:23" x14ac:dyDescent="0.25">
      <c r="T218" s="8"/>
      <c r="W218" s="24"/>
    </row>
    <row r="219" spans="3:23" x14ac:dyDescent="0.25">
      <c r="T219" s="8"/>
      <c r="W219" s="24"/>
    </row>
    <row r="220" spans="3:23" x14ac:dyDescent="0.25">
      <c r="T220" s="8"/>
      <c r="W220" s="24"/>
    </row>
    <row r="221" spans="3:23" x14ac:dyDescent="0.25">
      <c r="T221" s="8"/>
      <c r="W221" s="24"/>
    </row>
    <row r="222" spans="3:23" x14ac:dyDescent="0.25">
      <c r="T222" s="8"/>
      <c r="W222" s="24"/>
    </row>
    <row r="223" spans="3:23" x14ac:dyDescent="0.25">
      <c r="T223" s="8"/>
      <c r="W223" s="24"/>
    </row>
    <row r="224" spans="3:23" x14ac:dyDescent="0.25">
      <c r="T224" s="8"/>
      <c r="W224" s="24"/>
    </row>
  </sheetData>
  <sheetProtection password="C143" sheet="1" objects="1" scenarios="1" selectLockedCells="1"/>
  <mergeCells count="22">
    <mergeCell ref="Q19:S19"/>
    <mergeCell ref="B20:H20"/>
    <mergeCell ref="Q20:S20"/>
    <mergeCell ref="L7:L17"/>
    <mergeCell ref="M7:M17"/>
    <mergeCell ref="N7:N17"/>
    <mergeCell ref="H7:H17"/>
    <mergeCell ref="I7:I17"/>
    <mergeCell ref="J7:J17"/>
    <mergeCell ref="K7:K17"/>
    <mergeCell ref="H3:M3"/>
    <mergeCell ref="B19:I19"/>
    <mergeCell ref="B1:F1"/>
    <mergeCell ref="B3:C4"/>
    <mergeCell ref="D3:E4"/>
    <mergeCell ref="F3:F4"/>
    <mergeCell ref="U1:W1"/>
    <mergeCell ref="U19:W20"/>
    <mergeCell ref="T7:T17"/>
    <mergeCell ref="U7:U17"/>
    <mergeCell ref="V7:V17"/>
    <mergeCell ref="W7:W17"/>
  </mergeCells>
  <conditionalFormatting sqref="B7:B17">
    <cfRule type="containsBlanks" dxfId="19" priority="63">
      <formula>LEN(TRIM(B7))=0</formula>
    </cfRule>
  </conditionalFormatting>
  <conditionalFormatting sqref="B7:B17">
    <cfRule type="cellIs" dxfId="18" priority="58" operator="greaterThanOrEqual">
      <formula>1</formula>
    </cfRule>
  </conditionalFormatting>
  <conditionalFormatting sqref="S7:S17">
    <cfRule type="cellIs" dxfId="17" priority="43" operator="equal">
      <formula>"NEVYHOVUJE"</formula>
    </cfRule>
    <cfRule type="cellIs" dxfId="16" priority="44" operator="equal">
      <formula>"VYHOVUJE"</formula>
    </cfRule>
  </conditionalFormatting>
  <conditionalFormatting sqref="Q7:Q14">
    <cfRule type="notContainsBlanks" dxfId="15" priority="41">
      <formula>LEN(TRIM(Q7))&gt;0</formula>
    </cfRule>
    <cfRule type="containsBlanks" dxfId="14" priority="42">
      <formula>LEN(TRIM(Q7))=0</formula>
    </cfRule>
  </conditionalFormatting>
  <conditionalFormatting sqref="Q7:Q14">
    <cfRule type="notContainsBlanks" dxfId="13" priority="40">
      <formula>LEN(TRIM(Q7))&gt;0</formula>
    </cfRule>
  </conditionalFormatting>
  <conditionalFormatting sqref="Q15:Q16">
    <cfRule type="notContainsBlanks" dxfId="12" priority="36">
      <formula>LEN(TRIM(Q15))&gt;0</formula>
    </cfRule>
    <cfRule type="containsBlanks" dxfId="11" priority="37">
      <formula>LEN(TRIM(Q15))=0</formula>
    </cfRule>
  </conditionalFormatting>
  <conditionalFormatting sqref="Q15:Q16">
    <cfRule type="notContainsBlanks" dxfId="10" priority="35">
      <formula>LEN(TRIM(Q15))&gt;0</formula>
    </cfRule>
  </conditionalFormatting>
  <conditionalFormatting sqref="Q17">
    <cfRule type="notContainsBlanks" dxfId="9" priority="31">
      <formula>LEN(TRIM(Q17))&gt;0</formula>
    </cfRule>
    <cfRule type="containsBlanks" dxfId="8" priority="32">
      <formula>LEN(TRIM(Q17))=0</formula>
    </cfRule>
  </conditionalFormatting>
  <conditionalFormatting sqref="Q17">
    <cfRule type="notContainsBlanks" dxfId="7" priority="30">
      <formula>LEN(TRIM(Q17))&gt;0</formula>
    </cfRule>
  </conditionalFormatting>
  <conditionalFormatting sqref="D7:D9 D17">
    <cfRule type="containsBlanks" dxfId="6" priority="24">
      <formula>LEN(TRIM(D7))=0</formula>
    </cfRule>
  </conditionalFormatting>
  <conditionalFormatting sqref="D10">
    <cfRule type="containsBlanks" dxfId="5" priority="21">
      <formula>LEN(TRIM(D10))=0</formula>
    </cfRule>
  </conditionalFormatting>
  <conditionalFormatting sqref="D12">
    <cfRule type="containsBlanks" dxfId="4" priority="17">
      <formula>LEN(TRIM(D12))=0</formula>
    </cfRule>
  </conditionalFormatting>
  <conditionalFormatting sqref="D15:D16">
    <cfRule type="containsBlanks" dxfId="3" priority="4">
      <formula>LEN(TRIM(D15))=0</formula>
    </cfRule>
  </conditionalFormatting>
  <conditionalFormatting sqref="D14">
    <cfRule type="containsBlanks" dxfId="2" priority="3">
      <formula>LEN(TRIM(D14))=0</formula>
    </cfRule>
  </conditionalFormatting>
  <conditionalFormatting sqref="D13">
    <cfRule type="containsBlanks" dxfId="1" priority="2">
      <formula>LEN(TRIM(D13))=0</formula>
    </cfRule>
  </conditionalFormatting>
  <conditionalFormatting sqref="D11">
    <cfRule type="containsBlanks" dxfId="0" priority="1">
      <formula>LEN(TRIM(D11))=0</formula>
    </cfRule>
  </conditionalFormatting>
  <dataValidations count="1">
    <dataValidation type="list" showInputMessage="1" showErrorMessage="1" sqref="E7:E17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2019-04-09T08:41:17Z</cp:lastPrinted>
  <dcterms:created xsi:type="dcterms:W3CDTF">2014-03-05T12:43:32Z</dcterms:created>
  <dcterms:modified xsi:type="dcterms:W3CDTF">2019-04-09T08:48:39Z</dcterms:modified>
</cp:coreProperties>
</file>