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064 - 22. 3. - ZCU - Tiskárny, kopírky, multifunkce II. - 006-2019 - KONTROLA TISKÁRNY\"/>
    </mc:Choice>
  </mc:AlternateContent>
  <xr:revisionPtr revIDLastSave="0" documentId="13_ncr:1_{D8492F8D-9A17-403A-BC97-39ED4AC25498}" xr6:coauthVersionLast="41" xr6:coauthVersionMax="41" xr10:uidLastSave="{00000000-0000-0000-0000-000000000000}"/>
  <bookViews>
    <workbookView xWindow="-120" yWindow="-120" windowWidth="29040" windowHeight="15840" tabRatio="862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<sst xmlns="http://schemas.openxmlformats.org/spreadsheetml/2006/main" count="40" uniqueCount="39">
  <si>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</si>
  <si>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</si>
  <si>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</si>
  <si>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</si>
  <si>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</si>
  <si>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</si>
  <si>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</si>
  <si>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</si>
  <si>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</si>
  <si>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</si>
  <si>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</si>
  <si>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</si>
  <si>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</si>
  <si>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Tiskárna</t>
  </si>
  <si>
    <t>ks</t>
  </si>
  <si>
    <t>Tiskárny, kopírky, multifunkce II. 006-2019 (TKM-(II.)-006-2019)</t>
  </si>
  <si>
    <t>Priloha_c._1_Kupni_smlouvy_technicka_specifikace_TKM-(II.)-006-2019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</si>
  <si>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</si>
  <si>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</si>
  <si>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</si>
  <si>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</si>
  <si>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</si>
  <si>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>Samostatná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</si>
  <si>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</si>
  <si>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</si>
  <si>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</si>
  <si>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</si>
  <si>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</si>
  <si>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David Kratochvíl,
Tel.: 37763 2858</t>
  </si>
  <si>
    <t xml:space="preserve">Kontaktní osoba 
k převzetí zboží </t>
  </si>
  <si>
    <t xml:space="preserve">Místo dodání </t>
  </si>
  <si>
    <t>Univerzitní 20,
301 00 Plzeň
Centrum informatizace a výpočetní techniky,
UI 301 a UI 210</t>
  </si>
  <si>
    <t xml:space="preserve">Maximální cena za jednotlivé položky 
 v Kč BEZ DPH </t>
  </si>
  <si>
    <t>CPV - výběr
TISKÁRNY, KOPÍRKY, MULTIFUNKCE</t>
  </si>
  <si>
    <t xml:space="preserve">
Záruka min. 24 měsíců.
Dodávka do určené místnosti na ZČU.</t>
  </si>
  <si>
    <t>V případě, že se dodavatel při předání zboží na některá uvedená tel. čísla nedovolá, bude v takovém případě volat tel. 37763 1320, 37763 1325.</t>
  </si>
  <si>
    <t>Černobílá multifunkční laserová tiskárna, kopírka, skener, fax.
Rychlost tisku: min. 40 stran /minutu.
Rychlost skenování: min. 19 stran/minutu (černobíle), min. 14 stran/minutu (barevně).
Tiskove rozlišení min. 1200x1200 dpi.
Provozní zátěž min. 75 000  stran / měsíc.
Paměť min. 256 MB.
Barevný ovládací displej.
Oboustranný jednoprůchodový skener. 
Oboustranny automatický tisk.
Možnost připojení: USB 2.0, LAN 10/100/1000.
Vstupní zásobník: min. 500 listů.
Výstupní kapacita: min. 350 listů.
Podporované formáty: A4, A5, A6, RA4, B5 (JIS), B6 (JIS), 10 x 15 cm, pohlednice (JIS), obálka (B5, C5, C6, DL).
Rozlišení optického skenování: (barevně, v odstínech šedi a černobíle, automatický podavač) min. 1 200 dpi.
Oboustranné skenování z automatického podavače (ADF), skenování do USB Flash, e-mailu, volitelné rozlišení skenování 75 až 600 dpi.
Podpora mobilního tisku: ePrint, Apple AirPrint, Certifikace Mopria.
Podporované tiskové jazyky: PCL 6, PCL 5, Postscript úrovně 3, PCLm.
Tisk z operačních systémů Windows 7 nebo vyšší (32bitový/64bitový), MacOS X, Linux (32bitový/64bitový) pomocí generických ovladačů PCL a Postscript min. Level 3.
Korektní tisk generického Postscriptového i PCL souboru poslaných přímo na tiskový port tiskárny.
Výtěžnost toneru min. 12 000 str.
Součástí toneru musí být zobrazovací válec.
Záruka min. 2 roky. 
Dodávka do určené místnosti na ZČU .</t>
  </si>
  <si>
    <t>Bc. Markéta Vitušková,
Tel.: 37763 2887
či
Bc. Lenka Vitásková, 
Tel.: 37763 2896</t>
  </si>
  <si>
    <t>HP LaserJet Pro M521dw (A8P80A)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</si>
</sst>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164" fontId="0" fillId="0" borderId="0" xfId="0" applyNumberFormat="1" applyAlignment="1">
      <alignment horizontal="center" vertical="center"/>
    </xf>
    <xf numFmtId="164" fontId="6" fillId="0" borderId="0" xfId="0" applyNumberFormat="1" applyFont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3" xfId="0" applyFont="1" applyFill="1" applyBorder="1" applyAlignment="1">
      <alignment horizontal="center" vertical="center" textRotation="90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2" borderId="4" xfId="0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2" borderId="1" xfId="0" applyFill="1" applyBorder="1"/>
    <xf numFmtId="0" fontId="0" fillId="0" borderId="0" xfId="0" applyAlignment="1">
      <alignment horizontal="left" vertical="center" indent="1"/>
    </xf>
    <xf numFmtId="164" fontId="0" fillId="0" borderId="0" xfId="0" applyNumberFormat="1"/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tabSelected="1" topLeftCell="I4" zoomScaleNormal="100" workbookViewId="0">
      <selection activeCell="Q8" sqref="Q8"/>
    </sheetView>
  </sheetViews>
  <sheetFormatPr defaultColWidth="8.85546875" defaultRowHeight="15" x14ac:dyDescent="0.25"/>
  <cols>
    <col min="1" max="1" width="1.42578125" customWidth="1"/>
    <col min="2" max="2" width="5.7109375" customWidth="1"/>
    <col min="3" max="3" width="37.85546875" style="5" customWidth="1"/>
    <col min="4" max="4" width="9.7109375" style="49" customWidth="1"/>
    <col min="5" max="5" width="9" style="11" customWidth="1"/>
    <col min="6" max="6" width="98.140625" style="5" customWidth="1"/>
    <col min="7" max="7" width="30.140625" style="50" customWidth="1"/>
    <col min="8" max="8" width="23.5703125" style="5" customWidth="1"/>
    <col min="9" max="9" width="19.28515625" style="5" customWidth="1"/>
    <col min="10" max="10" width="23.7109375" customWidth="1"/>
    <col min="11" max="11" width="21.5703125" customWidth="1"/>
    <col min="12" max="12" width="20.140625" customWidth="1"/>
    <col min="13" max="13" width="18.5703125" customWidth="1"/>
    <col min="14" max="14" width="22.140625" style="5" customWidth="1"/>
    <col min="15" max="15" width="20.42578125" style="50" hidden="1" customWidth="1"/>
    <col min="16" max="16" width="20.85546875" customWidth="1"/>
    <col min="17" max="17" width="24" customWidth="1"/>
    <col min="18" max="18" width="21" customWidth="1"/>
    <col min="19" max="19" width="19.42578125" customWidth="1"/>
    <col min="20" max="20" width="36.140625" style="32" customWidth="1"/>
  </cols>
  <sheetData>
    <row r="1" spans="1:20" ht="24.6" customHeight="1" x14ac:dyDescent="0.25">
      <c r="B1" s="54" t="s">
        <v>15</v>
      </c>
      <c r="C1" s="54"/>
      <c r="D1" s="54"/>
      <c r="E1" s="54"/>
      <c r="F1" s="54"/>
      <c r="G1" s="5"/>
      <c r="O1" s="5"/>
      <c r="P1" s="24"/>
      <c r="Q1" s="62" t="s">
        <v>16</v>
      </c>
      <c r="R1" s="62"/>
      <c r="S1" s="62"/>
    </row>
    <row r="2" spans="1:20" ht="18.75" customHeight="1" x14ac:dyDescent="0.25">
      <c r="D2" s="11"/>
      <c r="G2" s="5"/>
      <c r="M2" s="24"/>
      <c r="O2" s="5"/>
      <c r="S2" s="6"/>
      <c r="T2" s="33"/>
    </row>
    <row r="3" spans="1:20" ht="18" customHeight="1" x14ac:dyDescent="0.25">
      <c r="B3" s="34"/>
      <c r="C3" s="35" t="s">
        <v>9</v>
      </c>
      <c r="D3" s="36"/>
      <c r="E3" s="36"/>
      <c r="F3" s="36"/>
      <c r="G3" s="37"/>
      <c r="H3" s="37"/>
      <c r="I3" s="37"/>
      <c r="J3" s="37"/>
      <c r="K3" s="37"/>
      <c r="L3" s="37"/>
      <c r="M3" s="24"/>
      <c r="O3" s="7"/>
      <c r="S3" s="6"/>
      <c r="T3" s="8"/>
    </row>
    <row r="4" spans="1:20" ht="18.75" customHeight="1" thickBot="1" x14ac:dyDescent="0.3">
      <c r="B4" s="38"/>
      <c r="C4" s="39" t="s">
        <v>11</v>
      </c>
      <c r="D4" s="35"/>
      <c r="E4" s="35"/>
      <c r="F4" s="35"/>
      <c r="G4"/>
      <c r="H4"/>
      <c r="I4" s="8"/>
      <c r="O4" s="7"/>
      <c r="S4" s="6"/>
      <c r="T4" s="8"/>
    </row>
    <row r="5" spans="1:20" ht="36.75" customHeight="1" thickBot="1" x14ac:dyDescent="0.3">
      <c r="B5" s="9"/>
      <c r="C5" s="10"/>
      <c r="D5" s="11"/>
      <c r="G5" s="19" t="s">
        <v>10</v>
      </c>
      <c r="O5" s="12"/>
      <c r="Q5" s="19" t="s">
        <v>10</v>
      </c>
      <c r="T5" s="8"/>
    </row>
    <row r="6" spans="1:20" ht="90" customHeight="1" thickTop="1" thickBot="1" x14ac:dyDescent="0.3">
      <c r="B6" s="13" t="s">
        <v>1</v>
      </c>
      <c r="C6" s="22" t="s">
        <v>17</v>
      </c>
      <c r="D6" s="22" t="s">
        <v>0</v>
      </c>
      <c r="E6" s="22" t="s">
        <v>18</v>
      </c>
      <c r="F6" s="22" t="s">
        <v>19</v>
      </c>
      <c r="G6" s="20" t="s">
        <v>20</v>
      </c>
      <c r="H6" s="22" t="s">
        <v>21</v>
      </c>
      <c r="I6" s="22" t="s">
        <v>23</v>
      </c>
      <c r="J6" s="22" t="s">
        <v>25</v>
      </c>
      <c r="K6" s="22" t="s">
        <v>26</v>
      </c>
      <c r="L6" s="31" t="s">
        <v>27</v>
      </c>
      <c r="M6" s="31" t="s">
        <v>29</v>
      </c>
      <c r="N6" s="22" t="s">
        <v>30</v>
      </c>
      <c r="O6" s="22" t="s">
        <v>32</v>
      </c>
      <c r="P6" s="22" t="s">
        <v>4</v>
      </c>
      <c r="Q6" s="18" t="s">
        <v>5</v>
      </c>
      <c r="R6" s="31" t="s">
        <v>6</v>
      </c>
      <c r="S6" s="31" t="s">
        <v>7</v>
      </c>
      <c r="T6" s="22" t="s">
        <v>33</v>
      </c>
    </row>
    <row r="7" spans="1:20" ht="409.5" customHeight="1" thickTop="1" thickBot="1" x14ac:dyDescent="0.3">
      <c r="A7" s="40"/>
      <c r="B7" s="41">
        <v>1</v>
      </c>
      <c r="C7" s="42" t="s">
        <v>13</v>
      </c>
      <c r="D7" s="43">
        <v>2</v>
      </c>
      <c r="E7" s="42" t="s">
        <v>14</v>
      </c>
      <c r="F7" s="44" t="s">
        <v>36</v>
      </c>
      <c r="G7" s="25" t="s">
        <v>38</v>
      </c>
      <c r="H7" s="45" t="s">
        <v>22</v>
      </c>
      <c r="I7" s="42" t="s">
        <v>24</v>
      </c>
      <c r="J7" s="42"/>
      <c r="K7" s="42" t="s">
        <v>34</v>
      </c>
      <c r="L7" s="42" t="s">
        <v>28</v>
      </c>
      <c r="M7" s="42" t="s">
        <v>37</v>
      </c>
      <c r="N7" s="42" t="s">
        <v>31</v>
      </c>
      <c r="O7" s="26">
        <f t="shared" ref="O7" si="0">D7*P7</f>
        <v>30000</v>
      </c>
      <c r="P7" s="27">
        <v>15000</v>
      </c>
      <c r="Q7" s="28">
        <v>15000</v>
      </c>
      <c r="R7" s="29">
        <f t="shared" ref="R7" si="1">D7*Q7</f>
        <v>30000</v>
      </c>
      <c r="S7" s="30" t="str">
        <f>IF(ISNUMBER(Q7), IF(Q7&gt;P7,"NEVYHOVUJE","VYHOVUJE")," ")</f>
        <v>VYHOVUJE</v>
      </c>
      <c r="T7" s="42" t="s">
        <v>2</v>
      </c>
    </row>
    <row r="8" spans="1:20" ht="13.5" customHeight="1" thickTop="1" thickBot="1" x14ac:dyDescent="0.3">
      <c r="C8"/>
      <c r="D8"/>
      <c r="E8"/>
      <c r="F8"/>
      <c r="G8"/>
      <c r="H8"/>
      <c r="I8"/>
      <c r="N8"/>
      <c r="O8"/>
      <c r="R8" s="46"/>
    </row>
    <row r="9" spans="1:20" ht="60.75" customHeight="1" thickTop="1" thickBot="1" x14ac:dyDescent="0.3">
      <c r="B9" s="63" t="s">
        <v>12</v>
      </c>
      <c r="C9" s="63"/>
      <c r="D9" s="63"/>
      <c r="E9" s="63"/>
      <c r="F9" s="63"/>
      <c r="G9" s="63"/>
      <c r="H9" s="63"/>
      <c r="I9" s="14"/>
      <c r="J9" s="14"/>
      <c r="K9" s="8"/>
      <c r="L9" s="8"/>
      <c r="M9" s="8"/>
      <c r="N9" s="8"/>
      <c r="O9" s="3"/>
      <c r="P9" s="23" t="s">
        <v>3</v>
      </c>
      <c r="Q9" s="59" t="s">
        <v>8</v>
      </c>
      <c r="R9" s="60"/>
      <c r="S9" s="61"/>
      <c r="T9" s="47"/>
    </row>
    <row r="10" spans="1:20" ht="33" customHeight="1" thickTop="1" thickBot="1" x14ac:dyDescent="0.3">
      <c r="B10" s="55" t="s">
        <v>35</v>
      </c>
      <c r="C10" s="55"/>
      <c r="D10" s="55"/>
      <c r="E10" s="55"/>
      <c r="F10" s="55"/>
      <c r="G10" s="55"/>
      <c r="H10" s="48"/>
      <c r="K10" s="15"/>
      <c r="L10" s="15"/>
      <c r="M10" s="15"/>
      <c r="N10" s="15"/>
      <c r="O10" s="2"/>
      <c r="P10" s="21">
        <f>SUM(O7:O7)</f>
        <v>30000</v>
      </c>
      <c r="Q10" s="56">
        <f>SUM(R7:R7)</f>
        <v>30000</v>
      </c>
      <c r="R10" s="57"/>
      <c r="S10" s="58"/>
    </row>
    <row r="11" spans="1:20" ht="39.75" customHeight="1" thickTop="1" x14ac:dyDescent="0.25">
      <c r="I11" s="16"/>
      <c r="J11" s="16"/>
      <c r="K11" s="17"/>
      <c r="L11" s="17"/>
      <c r="M11" s="17"/>
      <c r="N11" s="17"/>
      <c r="S11" s="1"/>
    </row>
    <row r="12" spans="1:20" ht="19.899999999999999" customHeight="1" x14ac:dyDescent="0.25">
      <c r="K12" s="17"/>
      <c r="L12" s="17"/>
      <c r="M12" s="17"/>
      <c r="N12" s="17"/>
      <c r="P12" s="4"/>
      <c r="Q12" s="4"/>
      <c r="S12" s="1"/>
    </row>
    <row r="13" spans="1:20" ht="71.25" customHeight="1" x14ac:dyDescent="0.25">
      <c r="K13" s="17"/>
      <c r="L13" s="17"/>
      <c r="M13" s="17"/>
      <c r="N13" s="17"/>
      <c r="P13" s="4"/>
      <c r="Q13" s="4"/>
      <c r="S13" s="50"/>
    </row>
    <row r="14" spans="1:20" ht="19.149999999999999" customHeight="1" x14ac:dyDescent="0.25">
      <c r="C14"/>
      <c r="D14"/>
      <c r="E14"/>
      <c r="F14"/>
      <c r="G14"/>
      <c r="H14"/>
      <c r="I14"/>
      <c r="K14" s="14"/>
      <c r="L14" s="51"/>
      <c r="M14" s="51"/>
      <c r="N14" s="51"/>
      <c r="O14" s="51"/>
      <c r="P14" s="52"/>
      <c r="Q14" s="1"/>
      <c r="R14" s="52"/>
    </row>
    <row r="15" spans="1:20" ht="27.6" customHeight="1" x14ac:dyDescent="0.25">
      <c r="C15"/>
      <c r="D15"/>
      <c r="E15"/>
      <c r="F15"/>
      <c r="G15"/>
      <c r="H15"/>
      <c r="I15"/>
      <c r="N15"/>
      <c r="O15"/>
    </row>
    <row r="16" spans="1:20" ht="7.9" customHeight="1" x14ac:dyDescent="0.25">
      <c r="C16"/>
      <c r="D16"/>
      <c r="E16"/>
      <c r="F16"/>
      <c r="G16"/>
      <c r="H16"/>
      <c r="I16"/>
      <c r="K16" s="53"/>
      <c r="L16" s="53"/>
    </row>
    <row r="17" spans="3:18" ht="19.149999999999999" customHeight="1" x14ac:dyDescent="0.25">
      <c r="C17"/>
      <c r="D17"/>
      <c r="E17"/>
      <c r="F17"/>
      <c r="G17"/>
      <c r="H17"/>
      <c r="I17"/>
      <c r="K17" s="53"/>
      <c r="L17" s="53"/>
    </row>
    <row r="18" spans="3:18" ht="10.15" customHeight="1" x14ac:dyDescent="0.25">
      <c r="C18"/>
      <c r="D18"/>
      <c r="E18"/>
      <c r="F18"/>
      <c r="G18"/>
      <c r="H18"/>
      <c r="I18"/>
      <c r="K18" s="53"/>
      <c r="L18" s="53"/>
      <c r="P18" s="24"/>
      <c r="Q18" s="24"/>
      <c r="R18" s="24"/>
    </row>
    <row r="19" spans="3:18" ht="19.899999999999999" customHeight="1" x14ac:dyDescent="0.25">
      <c r="C19"/>
      <c r="D19"/>
      <c r="E19"/>
      <c r="F19"/>
      <c r="G19"/>
      <c r="H19"/>
      <c r="I19"/>
      <c r="K19" s="24"/>
      <c r="L19" s="24"/>
      <c r="M19" s="24"/>
      <c r="N19" s="32"/>
      <c r="O19" s="32"/>
      <c r="P19" s="24"/>
      <c r="Q19" s="24"/>
      <c r="R19" s="24"/>
    </row>
    <row r="20" spans="3:18" ht="19.899999999999999" customHeight="1" x14ac:dyDescent="0.25">
      <c r="C20"/>
      <c r="D20"/>
      <c r="E20"/>
      <c r="F20"/>
      <c r="G20"/>
      <c r="H20"/>
      <c r="I20"/>
      <c r="K20" s="24"/>
      <c r="L20" s="24"/>
      <c r="M20" s="24"/>
      <c r="N20" s="32"/>
      <c r="O20" s="32"/>
      <c r="P20" s="24"/>
      <c r="Q20" s="24"/>
      <c r="R20" s="24"/>
    </row>
    <row r="21" spans="3:18" ht="19.899999999999999" customHeight="1" x14ac:dyDescent="0.25">
      <c r="C21"/>
      <c r="D21"/>
      <c r="E21"/>
      <c r="F21"/>
      <c r="G21"/>
      <c r="H21"/>
      <c r="I21"/>
      <c r="K21" s="24"/>
      <c r="L21" s="24"/>
      <c r="M21" s="24"/>
      <c r="N21" s="32"/>
      <c r="O21" s="32"/>
      <c r="P21" s="24"/>
      <c r="Q21" s="24"/>
      <c r="R21" s="24"/>
    </row>
    <row r="22" spans="3:18" ht="19.899999999999999" customHeight="1" x14ac:dyDescent="0.25">
      <c r="C22"/>
      <c r="D22"/>
      <c r="E22"/>
      <c r="F22"/>
      <c r="G22"/>
      <c r="H22"/>
      <c r="I22"/>
      <c r="K22" s="24"/>
      <c r="L22" s="24"/>
      <c r="M22" s="24"/>
      <c r="N22" s="32"/>
      <c r="O22" s="32"/>
      <c r="P22" s="24"/>
      <c r="Q22" s="24"/>
      <c r="R22" s="24"/>
    </row>
    <row r="23" spans="3:18" ht="19.899999999999999" customHeight="1" x14ac:dyDescent="0.25">
      <c r="C23"/>
      <c r="D23"/>
      <c r="E23"/>
      <c r="F23"/>
      <c r="G23"/>
      <c r="H23"/>
      <c r="I23"/>
      <c r="K23" s="24"/>
      <c r="L23" s="24"/>
      <c r="M23" s="24"/>
      <c r="P23" s="24"/>
      <c r="Q23" s="24"/>
      <c r="R23" s="24"/>
    </row>
    <row r="24" spans="3:18" ht="19.899999999999999" customHeight="1" x14ac:dyDescent="0.25">
      <c r="C24"/>
      <c r="D24"/>
      <c r="E24"/>
      <c r="F24"/>
      <c r="G24"/>
      <c r="H24"/>
      <c r="I24"/>
      <c r="K24" s="24"/>
      <c r="L24" s="24"/>
      <c r="M24" s="24"/>
    </row>
    <row r="25" spans="3:18" ht="19.899999999999999" customHeight="1" x14ac:dyDescent="0.25">
      <c r="C25"/>
      <c r="D25"/>
      <c r="E25"/>
      <c r="F25"/>
      <c r="G25"/>
      <c r="H25"/>
      <c r="I25"/>
      <c r="N25"/>
      <c r="O25"/>
    </row>
    <row r="26" spans="3:18" x14ac:dyDescent="0.25">
      <c r="C26"/>
      <c r="D26"/>
      <c r="E26"/>
      <c r="F26"/>
      <c r="G26"/>
      <c r="H26"/>
      <c r="I26"/>
    </row>
    <row r="27" spans="3:18" ht="76.900000000000006" customHeight="1" x14ac:dyDescent="0.25">
      <c r="C27"/>
      <c r="D27"/>
      <c r="E27"/>
      <c r="F27"/>
      <c r="G27"/>
      <c r="H27"/>
      <c r="I27"/>
    </row>
    <row r="28" spans="3:18" ht="7.9" customHeight="1" x14ac:dyDescent="0.25">
      <c r="C28"/>
      <c r="D28"/>
      <c r="E28"/>
      <c r="F28"/>
      <c r="G28"/>
      <c r="H28"/>
      <c r="I28"/>
    </row>
    <row r="29" spans="3:18" ht="51" customHeight="1" x14ac:dyDescent="0.25">
      <c r="C29"/>
      <c r="D29"/>
      <c r="E29"/>
      <c r="F29"/>
      <c r="G29"/>
      <c r="H29"/>
      <c r="I29"/>
      <c r="N29"/>
      <c r="O29"/>
    </row>
    <row r="30" spans="3:18" ht="7.9" customHeight="1" x14ac:dyDescent="0.25">
      <c r="C30"/>
      <c r="D30"/>
      <c r="E30"/>
      <c r="F30"/>
      <c r="G30"/>
      <c r="H30"/>
      <c r="I30"/>
    </row>
    <row r="31" spans="3:18" ht="51.75" customHeight="1" x14ac:dyDescent="0.25">
      <c r="C31"/>
      <c r="D31"/>
      <c r="E31"/>
      <c r="F31"/>
      <c r="G31"/>
      <c r="H31"/>
      <c r="I31"/>
    </row>
    <row r="32" spans="3:18" ht="7.9" customHeight="1" x14ac:dyDescent="0.25">
      <c r="C32"/>
      <c r="D32"/>
      <c r="E32"/>
      <c r="F32"/>
      <c r="G32"/>
      <c r="H32"/>
      <c r="I32"/>
      <c r="N32"/>
      <c r="O32"/>
    </row>
    <row r="33" spans="3:15" ht="24" customHeight="1" x14ac:dyDescent="0.25">
      <c r="C33"/>
      <c r="D33"/>
      <c r="E33"/>
      <c r="F33"/>
      <c r="G33"/>
      <c r="H33"/>
      <c r="I33"/>
      <c r="N33"/>
      <c r="O33"/>
    </row>
    <row r="34" spans="3:15" ht="7.9" customHeight="1" x14ac:dyDescent="0.25">
      <c r="C34"/>
      <c r="D34"/>
      <c r="E34"/>
      <c r="F34"/>
      <c r="G34"/>
      <c r="H34"/>
      <c r="I34"/>
      <c r="N34"/>
      <c r="O34"/>
    </row>
    <row r="35" spans="3:15" ht="18.600000000000001" customHeight="1" x14ac:dyDescent="0.25">
      <c r="C35"/>
      <c r="D35"/>
      <c r="E35"/>
      <c r="F35"/>
      <c r="G35"/>
      <c r="H35"/>
      <c r="I35"/>
      <c r="N35"/>
      <c r="O35"/>
    </row>
    <row r="36" spans="3:15" ht="18.600000000000001" customHeight="1" x14ac:dyDescent="0.25">
      <c r="C36"/>
      <c r="D36"/>
      <c r="E36"/>
      <c r="F36"/>
      <c r="G36"/>
      <c r="H36"/>
      <c r="I36"/>
      <c r="N36"/>
      <c r="O36"/>
    </row>
    <row r="37" spans="3:15" ht="18.600000000000001" customHeight="1" x14ac:dyDescent="0.25">
      <c r="C37"/>
      <c r="D37"/>
      <c r="E37"/>
      <c r="F37"/>
      <c r="G37"/>
      <c r="H37"/>
      <c r="I37"/>
      <c r="N37"/>
      <c r="O37"/>
    </row>
    <row r="38" spans="3:15" ht="18.600000000000001" customHeight="1" x14ac:dyDescent="0.25">
      <c r="C38"/>
      <c r="D38"/>
      <c r="E38"/>
      <c r="F38"/>
      <c r="G38"/>
      <c r="H38"/>
      <c r="I38"/>
      <c r="N38"/>
      <c r="O38"/>
    </row>
    <row r="39" spans="3:15" ht="18.600000000000001" customHeight="1" x14ac:dyDescent="0.25">
      <c r="C39"/>
      <c r="D39"/>
      <c r="E39"/>
      <c r="F39"/>
      <c r="G39"/>
      <c r="H39"/>
      <c r="I39"/>
      <c r="N39"/>
      <c r="O39"/>
    </row>
    <row r="40" spans="3:15" ht="18.600000000000001" customHeight="1" x14ac:dyDescent="0.25">
      <c r="C40"/>
      <c r="D40"/>
      <c r="E40"/>
      <c r="F40"/>
      <c r="G40"/>
      <c r="H40"/>
      <c r="I40"/>
      <c r="N40"/>
      <c r="O40"/>
    </row>
    <row r="41" spans="3:15" ht="18.600000000000001" customHeight="1" x14ac:dyDescent="0.25">
      <c r="C41"/>
      <c r="D41"/>
      <c r="E41"/>
      <c r="F41"/>
      <c r="G41"/>
      <c r="H41"/>
      <c r="I41"/>
      <c r="N41"/>
      <c r="O41"/>
    </row>
    <row r="42" spans="3:15" ht="18.600000000000001" customHeight="1" x14ac:dyDescent="0.25">
      <c r="C42"/>
      <c r="D42"/>
      <c r="E42"/>
      <c r="F42"/>
      <c r="G42"/>
      <c r="H42"/>
      <c r="I42"/>
      <c r="N42"/>
      <c r="O42"/>
    </row>
    <row r="43" spans="3:15" ht="18.600000000000001" customHeight="1" x14ac:dyDescent="0.25">
      <c r="C43"/>
      <c r="D43"/>
      <c r="E43"/>
      <c r="F43"/>
      <c r="G43"/>
      <c r="H43"/>
      <c r="I43"/>
      <c r="N43"/>
      <c r="O43"/>
    </row>
    <row r="44" spans="3:15" ht="18.600000000000001" customHeight="1" x14ac:dyDescent="0.25">
      <c r="C44"/>
      <c r="D44"/>
      <c r="E44"/>
      <c r="F44"/>
      <c r="G44"/>
      <c r="H44"/>
      <c r="I44"/>
      <c r="N44"/>
      <c r="O44"/>
    </row>
    <row r="45" spans="3:15" ht="18.600000000000001" customHeight="1" x14ac:dyDescent="0.25">
      <c r="C45"/>
      <c r="D45"/>
      <c r="E45"/>
      <c r="F45"/>
      <c r="G45"/>
      <c r="H45"/>
      <c r="I45"/>
      <c r="N45"/>
      <c r="O45"/>
    </row>
    <row r="46" spans="3:15" ht="18.600000000000001" customHeight="1" x14ac:dyDescent="0.25">
      <c r="C46"/>
      <c r="D46"/>
      <c r="E46"/>
      <c r="F46"/>
      <c r="G46"/>
      <c r="H46"/>
      <c r="I46"/>
      <c r="N46"/>
      <c r="O46"/>
    </row>
    <row r="47" spans="3:15" ht="18.600000000000001" customHeight="1" x14ac:dyDescent="0.25">
      <c r="C47"/>
      <c r="D47"/>
      <c r="E47"/>
      <c r="F47"/>
      <c r="G47"/>
      <c r="H47"/>
      <c r="I47"/>
      <c r="N47"/>
      <c r="O47"/>
    </row>
    <row r="48" spans="3:15" x14ac:dyDescent="0.25">
      <c r="C48"/>
      <c r="D48"/>
      <c r="E48"/>
      <c r="F48"/>
      <c r="G48"/>
      <c r="H48"/>
      <c r="I48"/>
      <c r="N48"/>
      <c r="O48"/>
    </row>
    <row r="49" spans="3:15" x14ac:dyDescent="0.25">
      <c r="C49"/>
      <c r="D49"/>
      <c r="E49"/>
      <c r="F49"/>
      <c r="G49"/>
      <c r="H49"/>
      <c r="I49"/>
      <c r="N49"/>
      <c r="O49"/>
    </row>
    <row r="50" spans="3:15" x14ac:dyDescent="0.25">
      <c r="C50"/>
      <c r="D50"/>
      <c r="E50"/>
      <c r="F50"/>
      <c r="G50"/>
      <c r="H50"/>
      <c r="I50"/>
      <c r="N50"/>
      <c r="O50"/>
    </row>
    <row r="51" spans="3:15" x14ac:dyDescent="0.25">
      <c r="C51"/>
      <c r="D51"/>
      <c r="E51"/>
      <c r="F51"/>
      <c r="G51"/>
      <c r="H51"/>
      <c r="I51"/>
      <c r="N51"/>
      <c r="O51"/>
    </row>
    <row r="52" spans="3:15" x14ac:dyDescent="0.25">
      <c r="C52"/>
      <c r="D52"/>
      <c r="E52"/>
      <c r="F52"/>
      <c r="G52"/>
      <c r="H52"/>
      <c r="I52"/>
      <c r="N52"/>
      <c r="O52"/>
    </row>
    <row r="53" spans="3:15" x14ac:dyDescent="0.25">
      <c r="C53"/>
      <c r="D53"/>
      <c r="E53"/>
      <c r="F53"/>
      <c r="G53"/>
      <c r="H53"/>
      <c r="I53"/>
      <c r="N53"/>
      <c r="O53"/>
    </row>
    <row r="54" spans="3:15" x14ac:dyDescent="0.25">
      <c r="C54"/>
      <c r="D54"/>
      <c r="E54"/>
      <c r="F54"/>
      <c r="G54"/>
      <c r="H54"/>
      <c r="I54"/>
      <c r="N54"/>
      <c r="O54"/>
    </row>
    <row r="55" spans="3:15" x14ac:dyDescent="0.25">
      <c r="C55"/>
      <c r="D55"/>
      <c r="E55"/>
      <c r="F55"/>
      <c r="G55"/>
      <c r="H55"/>
      <c r="I55"/>
      <c r="N55"/>
      <c r="O55"/>
    </row>
    <row r="56" spans="3:15" x14ac:dyDescent="0.25">
      <c r="C56"/>
      <c r="D56"/>
      <c r="E56"/>
      <c r="F56"/>
      <c r="G56"/>
      <c r="H56"/>
      <c r="I56"/>
      <c r="N56"/>
      <c r="O56"/>
    </row>
    <row r="57" spans="3:15" x14ac:dyDescent="0.25">
      <c r="C57"/>
      <c r="D57"/>
      <c r="E57"/>
      <c r="F57"/>
      <c r="G57"/>
      <c r="H57"/>
      <c r="I57"/>
      <c r="N57"/>
      <c r="O57"/>
    </row>
    <row r="58" spans="3:15" x14ac:dyDescent="0.25">
      <c r="C58"/>
      <c r="D58"/>
      <c r="E58"/>
      <c r="F58"/>
      <c r="G58"/>
      <c r="H58"/>
      <c r="I58"/>
      <c r="N58"/>
      <c r="O58"/>
    </row>
    <row r="59" spans="3:15" x14ac:dyDescent="0.25">
      <c r="C59"/>
      <c r="D59"/>
      <c r="E59"/>
      <c r="F59"/>
      <c r="G59"/>
      <c r="H59"/>
      <c r="I59"/>
      <c r="N59"/>
      <c r="O59"/>
    </row>
    <row r="60" spans="3:15" x14ac:dyDescent="0.25">
      <c r="C60"/>
      <c r="D60"/>
      <c r="E60"/>
      <c r="F60"/>
      <c r="G60"/>
      <c r="H60"/>
      <c r="I60"/>
      <c r="N60"/>
      <c r="O60"/>
    </row>
    <row r="61" spans="3:15" x14ac:dyDescent="0.25">
      <c r="C61"/>
      <c r="D61"/>
      <c r="E61"/>
      <c r="F61"/>
      <c r="G61"/>
      <c r="H61"/>
      <c r="I61"/>
      <c r="N61"/>
      <c r="O61"/>
    </row>
    <row r="62" spans="3:15" x14ac:dyDescent="0.25">
      <c r="C62"/>
      <c r="D62"/>
      <c r="E62"/>
      <c r="F62"/>
      <c r="G62"/>
      <c r="H62"/>
      <c r="I62"/>
      <c r="N62"/>
      <c r="O62"/>
    </row>
    <row r="63" spans="3:15" x14ac:dyDescent="0.25">
      <c r="C63"/>
      <c r="D63"/>
      <c r="E63"/>
      <c r="F63"/>
      <c r="G63"/>
      <c r="H63"/>
      <c r="I63"/>
      <c r="N63"/>
      <c r="O63"/>
    </row>
    <row r="64" spans="3:15" x14ac:dyDescent="0.25">
      <c r="C64"/>
      <c r="D64"/>
      <c r="E64"/>
      <c r="F64"/>
      <c r="G64"/>
      <c r="H64"/>
      <c r="I64"/>
      <c r="N64"/>
      <c r="O64"/>
    </row>
    <row r="65" spans="3:15" x14ac:dyDescent="0.25">
      <c r="C65"/>
      <c r="D65"/>
      <c r="E65"/>
      <c r="F65"/>
      <c r="G65"/>
      <c r="H65"/>
      <c r="I65"/>
      <c r="N65"/>
      <c r="O65"/>
    </row>
    <row r="66" spans="3:15" x14ac:dyDescent="0.25">
      <c r="C66"/>
      <c r="D66"/>
      <c r="E66"/>
      <c r="F66"/>
      <c r="G66"/>
      <c r="H66"/>
      <c r="I66"/>
      <c r="N66"/>
      <c r="O66"/>
    </row>
    <row r="67" spans="3:15" x14ac:dyDescent="0.25">
      <c r="C67"/>
      <c r="D67"/>
      <c r="E67"/>
      <c r="F67"/>
      <c r="G67"/>
      <c r="H67"/>
      <c r="I67"/>
      <c r="N67"/>
      <c r="O67"/>
    </row>
    <row r="68" spans="3:15" x14ac:dyDescent="0.25">
      <c r="C68"/>
      <c r="D68"/>
      <c r="E68"/>
      <c r="F68"/>
      <c r="G68"/>
      <c r="H68"/>
      <c r="I68"/>
      <c r="N68"/>
      <c r="O68"/>
    </row>
    <row r="69" spans="3:15" x14ac:dyDescent="0.25">
      <c r="C69"/>
      <c r="D69"/>
      <c r="E69"/>
      <c r="F69"/>
      <c r="G69"/>
      <c r="H69"/>
      <c r="I69"/>
      <c r="N69"/>
      <c r="O69"/>
    </row>
    <row r="70" spans="3:15" x14ac:dyDescent="0.25">
      <c r="C70"/>
      <c r="D70"/>
      <c r="E70"/>
      <c r="F70"/>
      <c r="G70"/>
      <c r="H70"/>
      <c r="I70"/>
      <c r="N70"/>
      <c r="O70"/>
    </row>
    <row r="71" spans="3:15" x14ac:dyDescent="0.25">
      <c r="C71"/>
      <c r="D71"/>
      <c r="E71"/>
      <c r="F71"/>
      <c r="G71"/>
      <c r="H71"/>
      <c r="I71"/>
      <c r="N71"/>
      <c r="O71"/>
    </row>
    <row r="72" spans="3:15" x14ac:dyDescent="0.25">
      <c r="C72"/>
      <c r="D72"/>
      <c r="E72"/>
      <c r="F72"/>
      <c r="G72"/>
      <c r="H72"/>
      <c r="I72"/>
      <c r="N72"/>
      <c r="O72"/>
    </row>
    <row r="73" spans="3:15" x14ac:dyDescent="0.25">
      <c r="C73"/>
      <c r="D73"/>
      <c r="E73"/>
      <c r="F73"/>
      <c r="G73"/>
      <c r="H73"/>
      <c r="I73"/>
      <c r="N73"/>
      <c r="O73"/>
    </row>
    <row r="74" spans="3:15" x14ac:dyDescent="0.25">
      <c r="C74"/>
      <c r="D74"/>
      <c r="E74"/>
      <c r="F74"/>
      <c r="G74"/>
      <c r="H74"/>
      <c r="I74"/>
      <c r="N74"/>
      <c r="O74"/>
    </row>
    <row r="75" spans="3:15" x14ac:dyDescent="0.25">
      <c r="C75"/>
      <c r="D75"/>
      <c r="E75"/>
      <c r="F75"/>
      <c r="G75"/>
      <c r="H75"/>
      <c r="I75"/>
      <c r="N75"/>
      <c r="O75"/>
    </row>
    <row r="76" spans="3:15" x14ac:dyDescent="0.25">
      <c r="C76"/>
      <c r="D76"/>
      <c r="E76"/>
      <c r="F76"/>
      <c r="G76"/>
      <c r="H76"/>
      <c r="I76"/>
      <c r="N76"/>
      <c r="O76"/>
    </row>
    <row r="77" spans="3:15" x14ac:dyDescent="0.25">
      <c r="C77"/>
      <c r="D77"/>
      <c r="E77"/>
      <c r="F77"/>
      <c r="G77"/>
      <c r="H77"/>
      <c r="I77"/>
      <c r="N77"/>
      <c r="O77"/>
    </row>
    <row r="78" spans="3:15" x14ac:dyDescent="0.25">
      <c r="C78"/>
      <c r="D78"/>
      <c r="E78"/>
      <c r="F78"/>
      <c r="G78"/>
      <c r="H78"/>
      <c r="I78"/>
      <c r="N78"/>
      <c r="O78"/>
    </row>
    <row r="79" spans="3:15" x14ac:dyDescent="0.25">
      <c r="C79"/>
      <c r="D79"/>
      <c r="E79"/>
      <c r="F79"/>
      <c r="G79"/>
      <c r="H79"/>
      <c r="I79"/>
      <c r="N79"/>
      <c r="O79"/>
    </row>
    <row r="80" spans="3:15" x14ac:dyDescent="0.25">
      <c r="C80"/>
      <c r="D80"/>
      <c r="E80"/>
      <c r="F80"/>
      <c r="G80"/>
      <c r="H80"/>
      <c r="I80"/>
      <c r="N80"/>
      <c r="O80"/>
    </row>
    <row r="81" spans="3:15" x14ac:dyDescent="0.25">
      <c r="C81"/>
      <c r="D81"/>
      <c r="E81"/>
      <c r="F81"/>
      <c r="G81"/>
      <c r="H81"/>
      <c r="I81"/>
      <c r="N81"/>
      <c r="O81"/>
    </row>
    <row r="82" spans="3:15" x14ac:dyDescent="0.25">
      <c r="C82"/>
      <c r="D82"/>
      <c r="E82"/>
      <c r="F82"/>
      <c r="G82"/>
      <c r="H82"/>
      <c r="I82"/>
      <c r="N82"/>
      <c r="O82"/>
    </row>
    <row r="83" spans="3:15" x14ac:dyDescent="0.25">
      <c r="C83"/>
      <c r="D83"/>
      <c r="E83"/>
      <c r="F83"/>
      <c r="G83"/>
      <c r="H83"/>
      <c r="I83"/>
      <c r="N83"/>
      <c r="O83"/>
    </row>
    <row r="84" spans="3:15" x14ac:dyDescent="0.25">
      <c r="C84"/>
      <c r="D84"/>
      <c r="E84"/>
      <c r="F84"/>
      <c r="G84"/>
      <c r="H84"/>
      <c r="I84"/>
      <c r="N84"/>
      <c r="O84"/>
    </row>
    <row r="85" spans="3:15" x14ac:dyDescent="0.25">
      <c r="C85"/>
      <c r="D85"/>
      <c r="E85"/>
      <c r="F85"/>
      <c r="G85"/>
      <c r="H85"/>
      <c r="I85"/>
      <c r="N85"/>
      <c r="O85"/>
    </row>
    <row r="86" spans="3:15" x14ac:dyDescent="0.25">
      <c r="C86"/>
      <c r="D86"/>
      <c r="E86"/>
      <c r="F86"/>
      <c r="G86"/>
      <c r="H86"/>
      <c r="I86"/>
      <c r="N86"/>
      <c r="O86"/>
    </row>
    <row r="87" spans="3:15" x14ac:dyDescent="0.25">
      <c r="C87"/>
      <c r="D87"/>
      <c r="E87"/>
      <c r="F87"/>
      <c r="G87"/>
      <c r="H87"/>
      <c r="I87"/>
      <c r="N87"/>
      <c r="O87"/>
    </row>
    <row r="88" spans="3:15" x14ac:dyDescent="0.25">
      <c r="C88"/>
      <c r="D88"/>
      <c r="E88"/>
      <c r="F88"/>
      <c r="G88"/>
      <c r="H88"/>
      <c r="I88"/>
      <c r="N88"/>
      <c r="O88"/>
    </row>
    <row r="89" spans="3:15" x14ac:dyDescent="0.25">
      <c r="C89"/>
      <c r="D89"/>
      <c r="E89"/>
      <c r="F89"/>
      <c r="G89"/>
      <c r="H89"/>
      <c r="I89"/>
      <c r="N89"/>
      <c r="O89"/>
    </row>
    <row r="90" spans="3:15" x14ac:dyDescent="0.25">
      <c r="C90"/>
      <c r="D90"/>
      <c r="E90"/>
      <c r="F90"/>
      <c r="G90"/>
      <c r="H90"/>
      <c r="I90"/>
      <c r="N90"/>
      <c r="O90"/>
    </row>
    <row r="91" spans="3:15" x14ac:dyDescent="0.25">
      <c r="C91"/>
      <c r="D91"/>
      <c r="E91"/>
      <c r="F91"/>
      <c r="G91"/>
      <c r="H91"/>
      <c r="I91"/>
      <c r="N91"/>
      <c r="O91"/>
    </row>
    <row r="92" spans="3:15" x14ac:dyDescent="0.25">
      <c r="C92"/>
      <c r="D92"/>
      <c r="E92"/>
      <c r="F92"/>
      <c r="G92"/>
      <c r="H92"/>
      <c r="I92"/>
      <c r="N92"/>
      <c r="O92"/>
    </row>
    <row r="93" spans="3:15" x14ac:dyDescent="0.25">
      <c r="C93"/>
      <c r="D93"/>
      <c r="E93"/>
      <c r="F93"/>
      <c r="G93"/>
      <c r="H93"/>
      <c r="I93"/>
      <c r="N93"/>
      <c r="O93"/>
    </row>
    <row r="94" spans="3:15" x14ac:dyDescent="0.25">
      <c r="C94"/>
      <c r="D94"/>
      <c r="E94"/>
      <c r="F94"/>
      <c r="G94"/>
      <c r="H94"/>
      <c r="I94"/>
      <c r="N94"/>
      <c r="O94"/>
    </row>
    <row r="95" spans="3:15" x14ac:dyDescent="0.25">
      <c r="C95"/>
      <c r="D95"/>
      <c r="E95"/>
      <c r="F95"/>
      <c r="G95"/>
      <c r="H95"/>
      <c r="I95"/>
      <c r="N95"/>
      <c r="O95"/>
    </row>
    <row r="96" spans="3:15" x14ac:dyDescent="0.25">
      <c r="C96"/>
      <c r="D96"/>
      <c r="E96"/>
      <c r="F96"/>
      <c r="G96"/>
      <c r="H96"/>
      <c r="I96"/>
      <c r="N96"/>
      <c r="O96"/>
    </row>
    <row r="97" spans="3:15" x14ac:dyDescent="0.25">
      <c r="C97"/>
      <c r="D97"/>
      <c r="E97"/>
      <c r="F97"/>
      <c r="G97"/>
      <c r="H97"/>
      <c r="I97"/>
      <c r="N97"/>
      <c r="O97"/>
    </row>
    <row r="98" spans="3:15" x14ac:dyDescent="0.25">
      <c r="C98"/>
      <c r="D98"/>
      <c r="E98"/>
      <c r="F98"/>
      <c r="G98"/>
      <c r="H98"/>
      <c r="I98"/>
      <c r="N98"/>
      <c r="O98"/>
    </row>
    <row r="99" spans="3:15" x14ac:dyDescent="0.25">
      <c r="C99"/>
      <c r="D99"/>
      <c r="E99"/>
      <c r="F99"/>
      <c r="G99"/>
      <c r="H99"/>
      <c r="I99"/>
      <c r="N99"/>
      <c r="O99"/>
    </row>
    <row r="100" spans="3:15" x14ac:dyDescent="0.25">
      <c r="C100"/>
      <c r="D100"/>
      <c r="E100"/>
      <c r="F100"/>
      <c r="G100"/>
      <c r="H100"/>
      <c r="I100"/>
      <c r="N100"/>
      <c r="O100"/>
    </row>
    <row r="101" spans="3:15" x14ac:dyDescent="0.25">
      <c r="C101"/>
      <c r="D101"/>
      <c r="E101"/>
      <c r="F101"/>
      <c r="G101"/>
      <c r="H101"/>
      <c r="I101"/>
      <c r="N101"/>
      <c r="O101"/>
    </row>
    <row r="102" spans="3:15" x14ac:dyDescent="0.25">
      <c r="C102"/>
      <c r="D102"/>
      <c r="E102"/>
      <c r="F102"/>
      <c r="G102"/>
      <c r="H102"/>
      <c r="I102"/>
      <c r="N102"/>
      <c r="O102"/>
    </row>
    <row r="103" spans="3:15" x14ac:dyDescent="0.25">
      <c r="C103"/>
      <c r="D103"/>
      <c r="E103"/>
      <c r="F103"/>
      <c r="G103"/>
      <c r="H103"/>
      <c r="I103"/>
      <c r="N103"/>
      <c r="O103"/>
    </row>
    <row r="104" spans="3:15" x14ac:dyDescent="0.25">
      <c r="C104"/>
      <c r="D104"/>
      <c r="E104"/>
      <c r="F104"/>
      <c r="G104"/>
      <c r="H104"/>
      <c r="I104"/>
      <c r="N104"/>
      <c r="O104"/>
    </row>
    <row r="105" spans="3:15" x14ac:dyDescent="0.25">
      <c r="C105"/>
      <c r="D105"/>
      <c r="E105"/>
      <c r="F105"/>
      <c r="G105"/>
      <c r="H105"/>
      <c r="I105"/>
      <c r="N105"/>
      <c r="O105"/>
    </row>
    <row r="106" spans="3:15" x14ac:dyDescent="0.25">
      <c r="C106"/>
      <c r="D106"/>
      <c r="E106"/>
      <c r="F106"/>
      <c r="G106"/>
      <c r="H106"/>
      <c r="I106"/>
      <c r="N106"/>
      <c r="O106"/>
    </row>
    <row r="107" spans="3:15" x14ac:dyDescent="0.25">
      <c r="C107"/>
      <c r="D107"/>
      <c r="E107"/>
      <c r="F107"/>
      <c r="G107"/>
      <c r="H107"/>
      <c r="I107"/>
      <c r="N107"/>
      <c r="O107"/>
    </row>
    <row r="108" spans="3:15" x14ac:dyDescent="0.25">
      <c r="C108"/>
      <c r="D108"/>
      <c r="E108"/>
      <c r="F108"/>
      <c r="G108"/>
      <c r="H108"/>
      <c r="I108"/>
      <c r="N108"/>
      <c r="O108"/>
    </row>
    <row r="109" spans="3:15" x14ac:dyDescent="0.25">
      <c r="C109"/>
      <c r="D109"/>
      <c r="E109"/>
      <c r="F109"/>
      <c r="G109"/>
      <c r="H109"/>
      <c r="I109"/>
      <c r="N109"/>
      <c r="O109"/>
    </row>
    <row r="110" spans="3:15" x14ac:dyDescent="0.25">
      <c r="C110"/>
      <c r="D110"/>
      <c r="E110"/>
      <c r="F110"/>
      <c r="G110"/>
      <c r="H110"/>
      <c r="I110"/>
      <c r="N110"/>
      <c r="O110"/>
    </row>
    <row r="111" spans="3:15" x14ac:dyDescent="0.25">
      <c r="C111"/>
      <c r="D111"/>
      <c r="E111"/>
      <c r="F111"/>
      <c r="G111"/>
      <c r="H111"/>
      <c r="I111"/>
      <c r="N111"/>
      <c r="O111"/>
    </row>
    <row r="112" spans="3:15" x14ac:dyDescent="0.25">
      <c r="C112"/>
      <c r="D112"/>
      <c r="E112"/>
      <c r="F112"/>
      <c r="G112"/>
      <c r="H112"/>
      <c r="I112"/>
      <c r="N112"/>
      <c r="O112"/>
    </row>
    <row r="113" spans="3:15" x14ac:dyDescent="0.25">
      <c r="C113"/>
      <c r="D113"/>
      <c r="E113"/>
      <c r="F113"/>
      <c r="G113"/>
      <c r="H113"/>
      <c r="I113"/>
      <c r="N113"/>
      <c r="O113"/>
    </row>
    <row r="114" spans="3:15" x14ac:dyDescent="0.25">
      <c r="C114"/>
      <c r="D114"/>
      <c r="E114"/>
      <c r="F114"/>
      <c r="G114"/>
      <c r="H114"/>
      <c r="I114"/>
      <c r="N114"/>
      <c r="O114"/>
    </row>
    <row r="115" spans="3:15" x14ac:dyDescent="0.25">
      <c r="C115"/>
      <c r="D115"/>
      <c r="E115"/>
      <c r="F115"/>
      <c r="G115"/>
      <c r="H115"/>
      <c r="I115"/>
      <c r="N115"/>
      <c r="O115"/>
    </row>
    <row r="116" spans="3:15" x14ac:dyDescent="0.25">
      <c r="C116"/>
      <c r="D116"/>
      <c r="E116"/>
      <c r="F116"/>
      <c r="G116"/>
      <c r="H116"/>
      <c r="I116"/>
      <c r="N116"/>
      <c r="O116"/>
    </row>
    <row r="117" spans="3:15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N204"/>
      <c r="O204"/>
    </row>
    <row r="205" spans="3:15" x14ac:dyDescent="0.25">
      <c r="N205"/>
      <c r="O205"/>
    </row>
    <row r="206" spans="3:15" x14ac:dyDescent="0.25">
      <c r="N206"/>
      <c r="O206"/>
    </row>
    <row r="207" spans="3:15" x14ac:dyDescent="0.25">
      <c r="N207"/>
      <c r="O207"/>
    </row>
    <row r="208" spans="3:15" x14ac:dyDescent="0.25">
      <c r="N208"/>
      <c r="O208"/>
    </row>
    <row r="209" spans="14:15" x14ac:dyDescent="0.25">
      <c r="N209"/>
      <c r="O209"/>
    </row>
    <row r="210" spans="14:15" x14ac:dyDescent="0.25">
      <c r="N210"/>
      <c r="O210"/>
    </row>
    <row r="211" spans="14:15" x14ac:dyDescent="0.25">
      <c r="N211"/>
      <c r="O211"/>
    </row>
    <row r="212" spans="14:15" x14ac:dyDescent="0.25">
      <c r="N212"/>
      <c r="O212"/>
    </row>
    <row r="213" spans="14:15" x14ac:dyDescent="0.25">
      <c r="N213"/>
      <c r="O213"/>
    </row>
    <row r="214" spans="14:15" x14ac:dyDescent="0.25">
      <c r="N214"/>
      <c r="O214"/>
    </row>
    <row r="215" spans="14:15" x14ac:dyDescent="0.25">
      <c r="N215"/>
      <c r="O215"/>
    </row>
    <row r="216" spans="14:15" x14ac:dyDescent="0.25">
      <c r="N216"/>
      <c r="O216"/>
    </row>
    <row r="217" spans="14:15" x14ac:dyDescent="0.25">
      <c r="N217"/>
      <c r="O217"/>
    </row>
    <row r="218" spans="14:15" x14ac:dyDescent="0.25">
      <c r="N218"/>
      <c r="O218"/>
    </row>
    <row r="219" spans="14:15" x14ac:dyDescent="0.25">
      <c r="N219"/>
      <c r="O219"/>
    </row>
    <row r="220" spans="14:15" x14ac:dyDescent="0.25">
      <c r="N220"/>
      <c r="O220"/>
    </row>
    <row r="221" spans="14:15" x14ac:dyDescent="0.25">
      <c r="N221"/>
      <c r="O221"/>
    </row>
    <row r="222" spans="14:15" x14ac:dyDescent="0.25">
      <c r="N222"/>
      <c r="O222"/>
    </row>
    <row r="223" spans="14:15" x14ac:dyDescent="0.25">
      <c r="N223"/>
      <c r="O223"/>
    </row>
    <row r="224" spans="14:15" x14ac:dyDescent="0.25">
      <c r="N224"/>
      <c r="O224"/>
    </row>
    <row r="225" spans="14:15" x14ac:dyDescent="0.25">
      <c r="N225"/>
      <c r="O225"/>
    </row>
    <row r="226" spans="14:15" x14ac:dyDescent="0.25">
      <c r="N226"/>
      <c r="O226"/>
    </row>
    <row r="227" spans="14:15" x14ac:dyDescent="0.25">
      <c r="N227"/>
      <c r="O227"/>
    </row>
    <row r="228" spans="14:15" x14ac:dyDescent="0.25">
      <c r="N228"/>
      <c r="O228"/>
    </row>
    <row r="229" spans="14:15" x14ac:dyDescent="0.25">
      <c r="N229"/>
      <c r="O229"/>
    </row>
    <row r="230" spans="14:15" x14ac:dyDescent="0.25">
      <c r="N230"/>
      <c r="O230"/>
    </row>
    <row r="231" spans="14:15" x14ac:dyDescent="0.25">
      <c r="N231"/>
      <c r="O231"/>
    </row>
    <row r="232" spans="14:15" x14ac:dyDescent="0.25">
      <c r="N232"/>
      <c r="O232"/>
    </row>
    <row r="233" spans="14:15" x14ac:dyDescent="0.25">
      <c r="N233"/>
      <c r="O233"/>
    </row>
    <row r="234" spans="14:15" x14ac:dyDescent="0.25">
      <c r="N234"/>
      <c r="O234"/>
    </row>
    <row r="235" spans="14:15" x14ac:dyDescent="0.25">
      <c r="N235"/>
      <c r="O235"/>
    </row>
    <row r="236" spans="14:15" x14ac:dyDescent="0.25">
      <c r="N236"/>
      <c r="O236"/>
    </row>
    <row r="237" spans="14:15" x14ac:dyDescent="0.25">
      <c r="N237"/>
      <c r="O237"/>
    </row>
    <row r="238" spans="14:15" x14ac:dyDescent="0.25">
      <c r="N238"/>
      <c r="O238"/>
    </row>
    <row r="239" spans="14:15" x14ac:dyDescent="0.25">
      <c r="N239"/>
      <c r="O239"/>
    </row>
    <row r="240" spans="14:15" x14ac:dyDescent="0.25">
      <c r="N240"/>
      <c r="O240"/>
    </row>
    <row r="241" spans="14:15" x14ac:dyDescent="0.25">
      <c r="N241"/>
      <c r="O241"/>
    </row>
  </sheetData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7" right="0.1574803149606299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hplFR9Id+hE0kw7yq45hna3uvx2X6s0Rh8Wgo/Tc7Yo=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ey3l6Tx/abdAQ2Um9BA6RwDykrE+kkm40luPrxJg4Og=</DigestValue>
    </Reference>
  </SignedInfo>
  <SignatureValue>bY0Nw19JGtgVdTJZ4P8f9fVoPXuJG6QVQWk/SJ8X5seAn7PVK5aEWWsbiUyJX/Ac2hxSOTQ3XRQD
18JUSoy3+/MbQaQ0t918PumDIbN9kXUvSe5mCbABFrb5Qp9ckXVtQfIXEDS245xR5iF+OWSbNVQd
adtZWCWGw2oyNS7Y6ME5dUDFm8DVFcLu2mg8ZlSld2p80zZVXWC93a2O6rRE/W7V3vriyOB+nm1d
2Zvn0UTHe2ZcJAmWQ/WTpXQi2QarGbjPIGNQbLLyK/R1WtS6tRIm1XemLJcG7oYrhe2r8BiYM9F4
+hnsvr0a7hxWi+HUBNX7oKKIzmAI+dlvU7n0oA==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c39ZaV4vD71p0nK/hHfCkJBReYvJbYu4ctgU2FsJ+Io=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rCl6qO/gybXBxJXAATEyTv5QAEnZ1UW4R++4rPff9o8=</DigestValue>
      </Reference>
      <Reference URI="/xl/styles.xml?ContentType=application/vnd.openxmlformats-officedocument.spreadsheetml.styles+xml">
        <DigestMethod Algorithm="http://www.w3.org/2001/04/xmlenc#sha256"/>
        <DigestValue>ygI1CgywrYpweFgi0wiv67Utu04ThTF3AMl7tYA4wfA=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zX111VfHADScmV8GUJ0a2DwPRl13Y8QNmg/PZsKUeHU=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u8G5MoZB/Q805zaelz8OsTnjqBO0tz+jWtOOtypbvoc=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2019-03-21T11:37:29Z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2019-03-21T11:37:29Z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2019-03-08T11:12:11Z</cp:lastPrinted>
  <dcterms:created xsi:type="dcterms:W3CDTF">2014-03-05T12:43:32Z</dcterms:created>
  <dcterms:modified xsi:type="dcterms:W3CDTF">2019-03-21T09:28:49Z</dcterms:modified>
</cp:coreProperties>
</file>