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odevzdane\2019\20190041 - 25. 2. - ZCU - AV technika (II.) 004-2019\Odevzdání\Nova tabulka zaruka\"/>
    </mc:Choice>
  </mc:AlternateContent>
  <xr:revisionPtr revIDLastSave="0" documentId="13_ncr:1_{312CB8D5-ED1A-4FBC-8F30-F09C3FB88DEF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AVT" sheetId="22" r:id="rId1"/>
  </sheets>
  <definedNames>
    <definedName name="_xlnm.Print_Area" localSheetId="0">AVT!$B$1:$S$16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3" i="22" l="1"/>
  <c r="O12" i="22"/>
  <c r="O11" i="22"/>
  <c r="O10" i="22"/>
  <c r="O9" i="22"/>
  <c r="O8" i="22"/>
  <c r="O7" i="22"/>
  <c r="R7" i="22" l="1"/>
  <c r="S7" i="22"/>
  <c r="R8" i="22"/>
  <c r="S8" i="22"/>
  <c r="R9" i="22"/>
  <c r="S9" i="22"/>
  <c r="R10" i="22"/>
  <c r="S10" i="22"/>
  <c r="R11" i="22"/>
  <c r="S11" i="22"/>
  <c r="S12" i="22"/>
  <c r="S13" i="22"/>
  <c r="R12" i="22"/>
  <c r="R13" i="22"/>
  <c r="Q16" i="22" l="1"/>
  <c r="P16" i="22" l="1"/>
</calcChain>
</file>

<file path=xl/sharedStrings.xml><?xml version="1.0" encoding="utf-8"?>
<sst xmlns="http://schemas.openxmlformats.org/spreadsheetml/2006/main" count="66" uniqueCount="58">
  <si>
    <t>Množství</t>
  </si>
  <si>
    <t>Položka</t>
  </si>
  <si>
    <t>32321000-9 - Videoprojektory</t>
  </si>
  <si>
    <t>32341000-5 - Mikrofony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</si>
  <si>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</si>
  <si>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</si>
  <si>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</si>
  <si>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</si>
  <si>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</si>
  <si>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</si>
  <si>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</si>
  <si>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</si>
  <si>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</si>
  <si>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</si>
  <si>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</si>
  <si>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</si>
  <si>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sada</t>
  </si>
  <si>
    <t xml:space="preserve">Název </t>
  </si>
  <si>
    <t xml:space="preserve">Měrná jednotka [MJ] </t>
  </si>
  <si>
    <t>Popis</t>
  </si>
  <si>
    <t xml:space="preserve">Fakturace </t>
  </si>
  <si>
    <t xml:space="preserve">Financováno
 z projektových finančních prostředků 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</si>
  <si>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</si>
  <si>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</si>
  <si>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</si>
  <si>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</si>
  <si>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</si>
  <si>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</si>
  <si>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Maximální cena za jednotlivé položky 
 v Kč BEZ DPH</t>
  </si>
  <si>
    <t>Radovan Olšák,
Tel.: 37763 1708,
724 259 065</t>
  </si>
  <si>
    <t>Univerzitní 8, 
306 14 Plzeň,
Provoz a služby -
Správa a provoz budov, bytů a ubytoven,
místnost UK 015</t>
  </si>
  <si>
    <t>CPV - výběr
AUDIOVIZUÁLNÍ TECHNIKA</t>
  </si>
  <si>
    <t>Dataprojektor</t>
  </si>
  <si>
    <t>Obchodní název + typ + délka záruky</t>
  </si>
  <si>
    <t>Záruka na projektor 36 měsíců, lampa 36 měsíců nebo 1000 hodin.</t>
  </si>
  <si>
    <t>Záruka na projektor 24 měsíců, lampa 12 měsíců nebo 1000 hodin.</t>
  </si>
  <si>
    <t>Bezdrátový mikrofonní set -                      661,1 MHz</t>
  </si>
  <si>
    <t>Bezdrátový mikrofonní set -                    660,7 MHz</t>
  </si>
  <si>
    <t>Bezdrátový mikrofonní set -                     662,3 MHz</t>
  </si>
  <si>
    <t>Bezdrátový dvoukanálový přijímač a dva   mikorfony - set 537,5 a 539,3 MHz</t>
  </si>
  <si>
    <t>Bezdrátový mikrofonní set -                    530,025 - 559 MHz</t>
  </si>
  <si>
    <t>Projekce  ze vzdálenosti 320 cm na plátno šíře 200 cm.
WUXGA zoom projektor s vysokou svítivostí a kontrastem, s krátkou projekční vzdáleností, s minimálně následujícími parametry: 
nativní WUXGA (1920x1200 px), Full HD, 3LCD, 3800 ANSI lm, kontrast 15000:1, 1,6x zoom, auto vertikální korekce a horizontální korekce lichoběžníku.
Životnost lampy: běžný provoz min. 6 000 h, eco min. 12 000 h, minimální údržba, hluk max. 40dB.
Rozhraní: MHL, vstup pro mikrofon, Ethernetové rozhraní (100 Base-TX / 10 Base-T), audiovstup, 2x HDMI vstup, VGA, bezdrátová síť LAN IEEE 802.11 b/g/n (volitelně), RS-232C, USB 2.0 typu B, USB 2.0 typu A, repro min. 15 W.
Záruka 36 měsíců u dodavatele, lampa 36 měsíců nebo 1000 hodin.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</si>
  <si>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Projekce ze vzdálenosti 340 cm na plátno o rozměrech šíře 156 cm a výšky 116 cm.
Projektor s poměrem stran 4:3 s minimálně následujícími parametry:
3LCD, 4400 ANSI Lm, životnost lampy 5500 h, 12000 h (v úsporném režimu), kontrastní poměr 15000:1, rozlišení XGA 1024x768, projekční poměr 1,38 - 2,24:1.
Rozhraní: VGA vstup (2x), HDMI vstup (2x), kompozitní vstup, MHL, USB 2.0 typu A, USB 2.0 typu B, RS-232C, Ethernetové rozhraní (100 Base-TX / 10 Base-T), bezdrátová síť LAN IEEE 802.11 b/g/n (volitelně), VGA výstup, audiovýstup, stereofonní konektor mini-jack, audiovstup, stereofonní konektor mini-jack (2x), audiovstup, cinch.
Reproduktory min. 15 W.
Záruka 24 měsíců u dodavatele, lampa 12 měsíců nebo 1000 h.</t>
  </si>
  <si>
    <r>
      <t xml:space="preserve">Bezdrátový set složený z jednoho dvoukanálového přijímače a dvou ručních mikrofonů s minimem ovládacích prvků.
Vlastnosti: indikace zapnutí přístroje, 2x kontrola přítomnosti RF signálu a 2x indikátor clippingu. 
Na přijímači  hlavní vypínač a dva potenciometry výstupní hlasitosti, připojení 1/4“ jack výstupem, indikátory zapnutí, přítomnost signálu a clippingu. 
Dynamické mikrofony s kardioidní směrovou charakteristikou, výdrž baterie až 30 hodin provozu, signalizace slabé baterie.
</t>
    </r>
    <r>
      <rPr>
        <b/>
        <sz val="11"/>
        <color theme="1"/>
        <rFont val="Calibri"/>
        <family val="2"/>
        <charset val="238"/>
        <scheme val="minor"/>
      </rPr>
      <t>Parametry přijímače:</t>
    </r>
    <r>
      <rPr>
        <sz val="11"/>
        <color theme="1"/>
        <rFont val="Calibri"/>
        <family val="2"/>
        <charset val="238"/>
        <scheme val="minor"/>
      </rPr>
      <t xml:space="preserve">
Pracovní frekvence: 537,5 a 539,3 MHz.
Frekvenční rozsah: 40Hz - 20kHz.
Odstup signálu od šumu: 105dB.
Výstup: 1/4“ jack.
THD (1kHz): 0,8%.
Napájení: 110 - 240V.
Indikace RF a clippingu.
</t>
    </r>
    <r>
      <rPr>
        <b/>
        <sz val="11"/>
        <color theme="1"/>
        <rFont val="Calibri"/>
        <family val="2"/>
        <charset val="238"/>
        <scheme val="minor"/>
      </rPr>
      <t>Parametry mikrofonu:</t>
    </r>
    <r>
      <rPr>
        <sz val="11"/>
        <color theme="1"/>
        <rFont val="Calibri"/>
        <family val="2"/>
        <charset val="238"/>
        <scheme val="minor"/>
      </rPr>
      <t xml:space="preserve">
Pracovní frekvence: 537,5 a 539,3 MHz.
Provedení: handheld.
Směrová charakteristika: kardioidní.
Frekvenční rozsah: 40 Hz - 20 kHz.
THD (1kHz): 0,8%.
RF výkon: 10mW.
Odstup signálu od šumu: 105dB (A) 
Napájení: 1x AA baterie 
Životnost baterie až 30 hodin.</t>
    </r>
  </si>
  <si>
    <t>Společná faktura</t>
  </si>
  <si>
    <t>Jednoduchý bezdrátový systém, vhodný pro zpěv i mluvené slovo.
Na přijímači  hlavní vypínač a potenciometr výstupní hlasitosti, připojení 1/4“ jack výstupem, indikátor zapnutí, přítomnost signálu a clippingu.
Mikrofon do ruky se signalizací slabé baterie, napájení mikrofonu 1x AA baterie.
Parametry: 
Frekvenční rozsah 40 Hz - 20kHz.
Počet kanálů: 1.
Výstupy: Balanced Jack 6,3 mm TRS.
Systém: UHF.
Napájení vysílače (mikrofonu): 1 x AA baterie.
Frekvence: 661,1MHz.
Výdrž baterie až 30 hodin provozu.</t>
  </si>
  <si>
    <t>Jednoduchý bezdrátový systém, vhodný pro zpěv i mluvené slovo. 
Na přijímači  hlavní vypínač a potenciometr výstupní hlasitosti, připojení 1/4“ jack výstupem, indikátor zapnutí, přítomnost signálu a clippingu.
Mikrofon do ruky se signalizací slabé baterie, napájení mikrofonu 1x AA baterie.
Parametry:
Frekvenční rozsah: 40 Hz - 20kHz.
Počet kanálů: 1.
Výstupy: Balanced Jack 6,3 mm TRS.
Systém: UHF.
Napájení vysílače (mikrofonu): 1 x AA baterie.
Frekvence: 660,7MHz.
Výdrž baterie až 30 hodin provozu.</t>
  </si>
  <si>
    <t>Jednoduchý bezdrátový systém, vhodný pro zpěv i mluvené slovo.
Na přijímači  hlavní vypínač a potenciometr výstupní hlasitosti, připojení 1/4“ jack výstupem, indikátor zapnutí, přítomnost signálu a clippingu.
Mikrofon do ruky se signalizací slabé baterie, napájení mikrofonu 1x AA baterie.
Parametry:
Frekvenční rozsah: 40 Hz - 20kHz.
Počet kanálů: 1.
Výstupy: Balanced Jack 6,3 mm TRS.
Systém: UHF.
Napájení vysílače (mikrofonu):1 x AA baterie.
Frekvence: 662,3MHz.
Výdrž baterie až 30 hodin provozu.</t>
  </si>
  <si>
    <t>Bezdrátový set určený pro zpěv a mluvené slovo.
Přijímač s minimem ovládacích prvků, s možností přepínání až osmi (8) kanálů.
LED displej zobrazující zvolený kanál, LED indikátory signálu a clippingu, vypínač a trimr pro nastavení squelche. 
Výstupy osazeny XLR a 1/4“ Jack konektory.
Mikrofon do ruky s dynamickou mikrofonní vložkou s kardiodní směrovou charakteristikou.
Vysoká odolnost proti mechanickým ruchům i zpětné vazbě.
Na mikrofonu displej zobrazující zvolený kanál a tlačítko pro přepínání kanálů, LED indikátor stavu baterie a vypínač.
Napájení jednou AA baterií s výdrží až 10 hodin provozu.
Parametry:
Frekvenční rozsah: 40 Hz - 20kHz.
Počet kanálů: 8.
Výstupy: Balanced XLR, Unbalanced Jack 6,3 mm TS.
Systém: UHF.
Externí anténa: Ne.
Napájení vysílače: AA baterie.
Frekvence: 530,025 – 559 MHz.</t>
  </si>
  <si>
    <t>AV technika II 004-2019 (AVT-(II.)-004-2019)</t>
  </si>
  <si>
    <t>Priloha_c._1_Kupni_smlouvy_technicka_specifikace_AVT-(II.)-004-2019</t>
  </si>
  <si>
    <t>AKG Perception WMS45 Wireless Vocal Set - A
Záruka 24 měsíců</t>
  </si>
  <si>
    <t>AKG WMS40 MINI2 VOCAL SET DUAL US25AC
Záruka 24 měsíců</t>
  </si>
  <si>
    <t>EPSON EB-2042 (V11H874040)
Záruka 24 měsíců</t>
  </si>
  <si>
    <t>AKG WMS 40 MINI Vocal US45B
Záruka 24 měsíců</t>
  </si>
  <si>
    <t>AKG WMS 40 MINI Vocal US45A
Záruka 24 měsíců</t>
  </si>
  <si>
    <t>AKG WMS 40 MINI Vocal US45C
Záruka 24 měsíců</t>
  </si>
  <si>
    <t>EPSON EB-990U (V11H867040)
Záruka 36 měsíců na projektor, na lampu 36 měsíců nebo 1.000h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</si>
</sst>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2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21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22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21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49"/>
  <sheetViews>
    <sheetView tabSelected="1" zoomScale="85" zoomScaleNormal="85" workbookViewId="0">
      <selection activeCell="G7" sqref="G7"/>
    </sheetView>
  </sheetViews>
  <sheetFormatPr defaultColWidth="8.85546875" defaultRowHeight="15" x14ac:dyDescent="0.25"/>
  <cols>
    <col min="1" max="1" width="1.42578125" style="62" customWidth="1"/>
    <col min="2" max="2" width="5.7109375" style="62" customWidth="1"/>
    <col min="3" max="3" width="37.85546875" style="81" customWidth="1"/>
    <col min="4" max="4" width="11" style="83" customWidth="1"/>
    <col min="5" max="5" width="10.42578125" style="84" customWidth="1"/>
    <col min="6" max="6" width="103.5703125" style="81" customWidth="1"/>
    <col min="7" max="7" width="30.28515625" style="81" customWidth="1"/>
    <col min="8" max="8" width="23.5703125" style="81" customWidth="1"/>
    <col min="9" max="9" width="19" style="81" customWidth="1"/>
    <col min="10" max="10" width="23.140625" style="62" customWidth="1"/>
    <col min="11" max="11" width="22.85546875" style="62" customWidth="1"/>
    <col min="12" max="12" width="22.5703125" style="62" customWidth="1"/>
    <col min="13" max="13" width="20.5703125" style="62" customWidth="1"/>
    <col min="14" max="14" width="22.140625" style="81" customWidth="1"/>
    <col min="15" max="15" width="20.42578125" style="81" hidden="1" customWidth="1"/>
    <col min="16" max="16" width="24" style="62" customWidth="1"/>
    <col min="17" max="17" width="23.5703125" style="62" customWidth="1"/>
    <col min="18" max="18" width="21.140625" style="62" customWidth="1"/>
    <col min="19" max="19" width="19.85546875" style="62" customWidth="1"/>
    <col min="20" max="20" width="22.28515625" style="75" customWidth="1"/>
    <col min="21" max="16384" width="8.85546875" style="62"/>
  </cols>
  <sheetData>
    <row r="1" spans="1:20" s="15" customFormat="1" ht="18.75" customHeight="1" x14ac:dyDescent="0.25">
      <c r="B1" s="97" t="s">
        <v>49</v>
      </c>
      <c r="C1" s="97"/>
      <c r="D1" s="97"/>
      <c r="E1" s="13"/>
      <c r="F1" s="14"/>
      <c r="G1" s="14"/>
      <c r="I1" s="16"/>
      <c r="N1" s="14"/>
      <c r="O1" s="14"/>
      <c r="P1" s="44"/>
      <c r="Q1" s="107" t="s">
        <v>50</v>
      </c>
      <c r="R1" s="107"/>
      <c r="S1" s="107"/>
      <c r="T1" s="45"/>
    </row>
    <row r="2" spans="1:20" s="15" customFormat="1" ht="18.75" customHeight="1" x14ac:dyDescent="0.25">
      <c r="B2" s="12"/>
      <c r="C2" s="46"/>
      <c r="D2" s="12"/>
      <c r="E2" s="13"/>
      <c r="F2" s="14"/>
      <c r="G2" s="14"/>
      <c r="I2" s="16"/>
      <c r="N2" s="14"/>
      <c r="O2" s="14"/>
      <c r="P2" s="47"/>
      <c r="Q2" s="47"/>
      <c r="S2" s="47"/>
      <c r="T2" s="45"/>
    </row>
    <row r="3" spans="1:20" s="15" customFormat="1" ht="19.899999999999999" customHeight="1" x14ac:dyDescent="0.25">
      <c r="B3" s="48"/>
      <c r="C3" s="49" t="s">
        <v>5</v>
      </c>
      <c r="D3" s="50"/>
      <c r="E3" s="50"/>
      <c r="F3" s="50"/>
      <c r="G3" s="51"/>
      <c r="H3" s="51"/>
      <c r="I3" s="51"/>
      <c r="J3" s="51"/>
      <c r="K3" s="51"/>
      <c r="L3" s="51"/>
      <c r="M3" s="47"/>
      <c r="N3" s="52"/>
      <c r="O3" s="52"/>
      <c r="P3" s="47"/>
      <c r="Q3" s="47"/>
      <c r="S3" s="47"/>
      <c r="T3" s="52"/>
    </row>
    <row r="4" spans="1:20" s="15" customFormat="1" ht="19.899999999999999" customHeight="1" thickBot="1" x14ac:dyDescent="0.3">
      <c r="B4" s="53"/>
      <c r="C4" s="54" t="s">
        <v>13</v>
      </c>
      <c r="D4" s="50"/>
      <c r="E4" s="50"/>
      <c r="F4" s="50"/>
      <c r="G4" s="50"/>
      <c r="H4" s="47"/>
      <c r="I4" s="47"/>
      <c r="J4" s="47"/>
      <c r="K4" s="47"/>
      <c r="L4" s="47"/>
      <c r="M4" s="47"/>
      <c r="N4" s="14"/>
      <c r="O4" s="14"/>
      <c r="P4" s="47"/>
      <c r="Q4" s="47"/>
      <c r="S4" s="47"/>
      <c r="T4" s="52"/>
    </row>
    <row r="5" spans="1:20" s="15" customFormat="1" ht="34.5" customHeight="1" thickBot="1" x14ac:dyDescent="0.3">
      <c r="B5" s="17"/>
      <c r="C5" s="18"/>
      <c r="D5" s="19"/>
      <c r="E5" s="19"/>
      <c r="F5" s="14"/>
      <c r="G5" s="22" t="s">
        <v>12</v>
      </c>
      <c r="H5" s="14"/>
      <c r="I5" s="14"/>
      <c r="N5" s="14"/>
      <c r="O5" s="20"/>
      <c r="Q5" s="22" t="s">
        <v>12</v>
      </c>
      <c r="T5" s="55"/>
    </row>
    <row r="6" spans="1:20" s="15" customFormat="1" ht="86.25" customHeight="1" thickTop="1" thickBot="1" x14ac:dyDescent="0.3">
      <c r="B6" s="21" t="s">
        <v>1</v>
      </c>
      <c r="C6" s="36" t="s">
        <v>17</v>
      </c>
      <c r="D6" s="36" t="s">
        <v>0</v>
      </c>
      <c r="E6" s="36" t="s">
        <v>18</v>
      </c>
      <c r="F6" s="36" t="s">
        <v>19</v>
      </c>
      <c r="G6" s="33" t="s">
        <v>33</v>
      </c>
      <c r="H6" s="36" t="s">
        <v>20</v>
      </c>
      <c r="I6" s="36" t="s">
        <v>21</v>
      </c>
      <c r="J6" s="36" t="s">
        <v>23</v>
      </c>
      <c r="K6" s="36" t="s">
        <v>24</v>
      </c>
      <c r="L6" s="43" t="s">
        <v>25</v>
      </c>
      <c r="M6" s="43" t="s">
        <v>26</v>
      </c>
      <c r="N6" s="36" t="s">
        <v>27</v>
      </c>
      <c r="O6" s="36" t="s">
        <v>28</v>
      </c>
      <c r="P6" s="36" t="s">
        <v>10</v>
      </c>
      <c r="Q6" s="32" t="s">
        <v>8</v>
      </c>
      <c r="R6" s="43" t="s">
        <v>9</v>
      </c>
      <c r="S6" s="43" t="s">
        <v>6</v>
      </c>
      <c r="T6" s="36" t="s">
        <v>31</v>
      </c>
    </row>
    <row r="7" spans="1:20" ht="183" customHeight="1" thickTop="1" x14ac:dyDescent="0.25">
      <c r="A7" s="56"/>
      <c r="B7" s="57">
        <v>1</v>
      </c>
      <c r="C7" s="58" t="s">
        <v>32</v>
      </c>
      <c r="D7" s="59">
        <v>1</v>
      </c>
      <c r="E7" s="60" t="s">
        <v>15</v>
      </c>
      <c r="F7" s="61" t="s">
        <v>41</v>
      </c>
      <c r="G7" s="38" t="s">
        <v>57</v>
      </c>
      <c r="H7" s="92" t="s">
        <v>44</v>
      </c>
      <c r="I7" s="108" t="s">
        <v>22</v>
      </c>
      <c r="J7" s="92"/>
      <c r="K7" s="60" t="s">
        <v>34</v>
      </c>
      <c r="L7" s="92" t="s">
        <v>29</v>
      </c>
      <c r="M7" s="92" t="s">
        <v>29</v>
      </c>
      <c r="N7" s="92" t="s">
        <v>30</v>
      </c>
      <c r="O7" s="1">
        <f t="shared" ref="O7:O13" si="0">D7*P7</f>
        <v>17400</v>
      </c>
      <c r="P7" s="24">
        <v>17400</v>
      </c>
      <c r="Q7" s="39">
        <v>17400</v>
      </c>
      <c r="R7" s="40">
        <f t="shared" ref="R7:R13" si="1">D7*Q7</f>
        <v>17400</v>
      </c>
      <c r="S7" s="28" t="str">
        <f>IF(ISNUMBER(Q7), IF(Q7&gt;P7,"NEVYHOVUJE","VYHOVUJE")," ")</f>
        <v>VYHOVUJE</v>
      </c>
      <c r="T7" s="92" t="s">
        <v>2</v>
      </c>
    </row>
    <row r="8" spans="1:20" ht="204.75" customHeight="1" x14ac:dyDescent="0.25">
      <c r="B8" s="63">
        <v>2</v>
      </c>
      <c r="C8" s="64" t="s">
        <v>32</v>
      </c>
      <c r="D8" s="65">
        <v>1</v>
      </c>
      <c r="E8" s="66" t="s">
        <v>15</v>
      </c>
      <c r="F8" s="67" t="s">
        <v>42</v>
      </c>
      <c r="G8" s="23" t="s">
        <v>53</v>
      </c>
      <c r="H8" s="95"/>
      <c r="I8" s="109"/>
      <c r="J8" s="95"/>
      <c r="K8" s="66" t="s">
        <v>35</v>
      </c>
      <c r="L8" s="95"/>
      <c r="M8" s="95"/>
      <c r="N8" s="95"/>
      <c r="O8" s="2">
        <f t="shared" si="0"/>
        <v>11200</v>
      </c>
      <c r="P8" s="25">
        <v>11200</v>
      </c>
      <c r="Q8" s="27">
        <v>11200</v>
      </c>
      <c r="R8" s="31">
        <f t="shared" si="1"/>
        <v>11200</v>
      </c>
      <c r="S8" s="29" t="str">
        <f t="shared" ref="S8:S13" si="2">IF(ISNUMBER(Q8), IF(Q8&gt;P8,"NEVYHOVUJE","VYHOVUJE")," ")</f>
        <v>VYHOVUJE</v>
      </c>
      <c r="T8" s="93"/>
    </row>
    <row r="9" spans="1:20" ht="239.25" customHeight="1" x14ac:dyDescent="0.25">
      <c r="B9" s="63">
        <v>3</v>
      </c>
      <c r="C9" s="64" t="s">
        <v>36</v>
      </c>
      <c r="D9" s="65">
        <v>1</v>
      </c>
      <c r="E9" s="66" t="s">
        <v>16</v>
      </c>
      <c r="F9" s="67" t="s">
        <v>45</v>
      </c>
      <c r="G9" s="23" t="s">
        <v>54</v>
      </c>
      <c r="H9" s="95"/>
      <c r="I9" s="109"/>
      <c r="J9" s="95"/>
      <c r="K9" s="111"/>
      <c r="L9" s="95"/>
      <c r="M9" s="95"/>
      <c r="N9" s="95"/>
      <c r="O9" s="2">
        <f t="shared" si="0"/>
        <v>2200</v>
      </c>
      <c r="P9" s="25">
        <v>2200</v>
      </c>
      <c r="Q9" s="27">
        <v>2176</v>
      </c>
      <c r="R9" s="31">
        <f t="shared" si="1"/>
        <v>2176</v>
      </c>
      <c r="S9" s="29" t="str">
        <f t="shared" si="2"/>
        <v>VYHOVUJE</v>
      </c>
      <c r="T9" s="94" t="s">
        <v>3</v>
      </c>
    </row>
    <row r="10" spans="1:20" ht="232.5" customHeight="1" x14ac:dyDescent="0.25">
      <c r="B10" s="63">
        <v>4</v>
      </c>
      <c r="C10" s="64" t="s">
        <v>37</v>
      </c>
      <c r="D10" s="65">
        <v>1</v>
      </c>
      <c r="E10" s="66" t="s">
        <v>16</v>
      </c>
      <c r="F10" s="67" t="s">
        <v>46</v>
      </c>
      <c r="G10" s="23" t="s">
        <v>55</v>
      </c>
      <c r="H10" s="95"/>
      <c r="I10" s="109"/>
      <c r="J10" s="95"/>
      <c r="K10" s="109"/>
      <c r="L10" s="95"/>
      <c r="M10" s="95"/>
      <c r="N10" s="95"/>
      <c r="O10" s="2">
        <f t="shared" si="0"/>
        <v>2200</v>
      </c>
      <c r="P10" s="25">
        <v>2200</v>
      </c>
      <c r="Q10" s="27">
        <v>2176</v>
      </c>
      <c r="R10" s="31">
        <f t="shared" si="1"/>
        <v>2176</v>
      </c>
      <c r="S10" s="29" t="str">
        <f t="shared" si="2"/>
        <v>VYHOVUJE</v>
      </c>
      <c r="T10" s="95"/>
    </row>
    <row r="11" spans="1:20" ht="231.75" customHeight="1" x14ac:dyDescent="0.25">
      <c r="B11" s="63">
        <v>5</v>
      </c>
      <c r="C11" s="64" t="s">
        <v>38</v>
      </c>
      <c r="D11" s="65">
        <v>1</v>
      </c>
      <c r="E11" s="66" t="s">
        <v>16</v>
      </c>
      <c r="F11" s="67" t="s">
        <v>47</v>
      </c>
      <c r="G11" s="23" t="s">
        <v>56</v>
      </c>
      <c r="H11" s="95"/>
      <c r="I11" s="109"/>
      <c r="J11" s="95"/>
      <c r="K11" s="109"/>
      <c r="L11" s="95"/>
      <c r="M11" s="95"/>
      <c r="N11" s="95"/>
      <c r="O11" s="2">
        <f t="shared" si="0"/>
        <v>2200</v>
      </c>
      <c r="P11" s="25">
        <v>2200</v>
      </c>
      <c r="Q11" s="27">
        <v>2157</v>
      </c>
      <c r="R11" s="31">
        <f t="shared" si="1"/>
        <v>2157</v>
      </c>
      <c r="S11" s="29" t="str">
        <f t="shared" si="2"/>
        <v>VYHOVUJE</v>
      </c>
      <c r="T11" s="95"/>
    </row>
    <row r="12" spans="1:20" ht="375" x14ac:dyDescent="0.25">
      <c r="B12" s="63">
        <v>6</v>
      </c>
      <c r="C12" s="64" t="s">
        <v>39</v>
      </c>
      <c r="D12" s="65">
        <v>1</v>
      </c>
      <c r="E12" s="66" t="s">
        <v>16</v>
      </c>
      <c r="F12" s="67" t="s">
        <v>43</v>
      </c>
      <c r="G12" s="23" t="s">
        <v>52</v>
      </c>
      <c r="H12" s="95"/>
      <c r="I12" s="109"/>
      <c r="J12" s="95"/>
      <c r="K12" s="109"/>
      <c r="L12" s="95"/>
      <c r="M12" s="95"/>
      <c r="N12" s="95"/>
      <c r="O12" s="2">
        <f t="shared" si="0"/>
        <v>3400</v>
      </c>
      <c r="P12" s="25">
        <v>3400</v>
      </c>
      <c r="Q12" s="27">
        <v>3293</v>
      </c>
      <c r="R12" s="31">
        <f t="shared" si="1"/>
        <v>3293</v>
      </c>
      <c r="S12" s="29" t="str">
        <f t="shared" si="2"/>
        <v>VYHOVUJE</v>
      </c>
      <c r="T12" s="95"/>
    </row>
    <row r="13" spans="1:20" ht="276.75" customHeight="1" thickBot="1" x14ac:dyDescent="0.3">
      <c r="B13" s="68">
        <v>7</v>
      </c>
      <c r="C13" s="69" t="s">
        <v>40</v>
      </c>
      <c r="D13" s="70">
        <v>2</v>
      </c>
      <c r="E13" s="71" t="s">
        <v>16</v>
      </c>
      <c r="F13" s="72" t="s">
        <v>48</v>
      </c>
      <c r="G13" s="34" t="s">
        <v>51</v>
      </c>
      <c r="H13" s="96"/>
      <c r="I13" s="110"/>
      <c r="J13" s="96"/>
      <c r="K13" s="110"/>
      <c r="L13" s="96"/>
      <c r="M13" s="96"/>
      <c r="N13" s="96"/>
      <c r="O13" s="11">
        <f t="shared" si="0"/>
        <v>9600</v>
      </c>
      <c r="P13" s="26">
        <v>4800</v>
      </c>
      <c r="Q13" s="41">
        <v>4774</v>
      </c>
      <c r="R13" s="42">
        <f t="shared" si="1"/>
        <v>9548</v>
      </c>
      <c r="S13" s="30" t="str">
        <f t="shared" si="2"/>
        <v>VYHOVUJE</v>
      </c>
      <c r="T13" s="96"/>
    </row>
    <row r="14" spans="1:20" ht="13.5" customHeight="1" thickTop="1" thickBot="1" x14ac:dyDescent="0.3">
      <c r="A14" s="73"/>
      <c r="B14" s="73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4"/>
      <c r="S14" s="73"/>
    </row>
    <row r="15" spans="1:20" ht="60.75" customHeight="1" thickTop="1" thickBot="1" x14ac:dyDescent="0.3">
      <c r="A15" s="76"/>
      <c r="B15" s="101" t="s">
        <v>14</v>
      </c>
      <c r="C15" s="102"/>
      <c r="D15" s="102"/>
      <c r="E15" s="102"/>
      <c r="F15" s="102"/>
      <c r="G15" s="102"/>
      <c r="H15" s="9"/>
      <c r="I15" s="9"/>
      <c r="J15" s="9"/>
      <c r="K15" s="77"/>
      <c r="L15" s="78"/>
      <c r="M15" s="78"/>
      <c r="N15" s="78"/>
      <c r="O15" s="4"/>
      <c r="P15" s="37" t="s">
        <v>7</v>
      </c>
      <c r="Q15" s="104" t="s">
        <v>11</v>
      </c>
      <c r="R15" s="105"/>
      <c r="S15" s="106"/>
      <c r="T15" s="79"/>
    </row>
    <row r="16" spans="1:20" ht="33" customHeight="1" thickTop="1" thickBot="1" x14ac:dyDescent="0.3">
      <c r="A16" s="76"/>
      <c r="B16" s="103" t="s">
        <v>4</v>
      </c>
      <c r="C16" s="103"/>
      <c r="D16" s="103"/>
      <c r="E16" s="103"/>
      <c r="F16" s="103"/>
      <c r="G16" s="103"/>
      <c r="H16" s="80"/>
      <c r="K16" s="10"/>
      <c r="L16" s="10"/>
      <c r="M16" s="10"/>
      <c r="N16" s="10"/>
      <c r="O16" s="5"/>
      <c r="P16" s="35">
        <f>SUM(O7:O13)</f>
        <v>48200</v>
      </c>
      <c r="Q16" s="98">
        <f>SUM(R7:R13)</f>
        <v>47950</v>
      </c>
      <c r="R16" s="99"/>
      <c r="S16" s="100"/>
      <c r="T16" s="82"/>
    </row>
    <row r="17" spans="1:20" ht="39.75" customHeight="1" thickTop="1" x14ac:dyDescent="0.25">
      <c r="A17" s="76"/>
      <c r="I17" s="8"/>
      <c r="J17" s="8"/>
      <c r="K17" s="7"/>
      <c r="L17" s="7"/>
      <c r="M17" s="7"/>
      <c r="N17" s="7"/>
      <c r="O17" s="85"/>
      <c r="P17" s="86"/>
      <c r="Q17" s="86"/>
      <c r="R17" s="86"/>
      <c r="S17" s="3"/>
      <c r="T17" s="82"/>
    </row>
    <row r="18" spans="1:20" ht="19.899999999999999" customHeight="1" x14ac:dyDescent="0.25">
      <c r="A18" s="76"/>
      <c r="K18" s="7"/>
      <c r="L18" s="7"/>
      <c r="M18" s="7"/>
      <c r="N18" s="7"/>
      <c r="O18" s="85"/>
      <c r="P18" s="6"/>
      <c r="Q18" s="6"/>
      <c r="R18" s="86"/>
      <c r="S18" s="3"/>
      <c r="T18" s="82"/>
    </row>
    <row r="19" spans="1:20" ht="71.25" customHeight="1" x14ac:dyDescent="0.25">
      <c r="A19" s="76"/>
      <c r="K19" s="7"/>
      <c r="L19" s="7"/>
      <c r="M19" s="7"/>
      <c r="N19" s="7"/>
      <c r="O19" s="85"/>
      <c r="P19" s="6"/>
      <c r="Q19" s="6"/>
      <c r="R19" s="86"/>
      <c r="S19" s="85"/>
      <c r="T19" s="82"/>
    </row>
    <row r="20" spans="1:20" ht="36" customHeight="1" x14ac:dyDescent="0.25">
      <c r="A20" s="76"/>
      <c r="K20" s="9"/>
      <c r="L20" s="87"/>
      <c r="M20" s="87"/>
      <c r="N20" s="87"/>
      <c r="O20" s="87"/>
      <c r="P20" s="86"/>
      <c r="Q20" s="86"/>
      <c r="R20" s="86"/>
      <c r="S20" s="86"/>
      <c r="T20" s="82"/>
    </row>
    <row r="21" spans="1:20" ht="14.25" customHeight="1" x14ac:dyDescent="0.25">
      <c r="A21" s="76"/>
      <c r="B21" s="86"/>
      <c r="C21" s="85"/>
      <c r="D21" s="88"/>
      <c r="E21" s="89"/>
      <c r="F21" s="85"/>
      <c r="G21" s="85"/>
      <c r="H21" s="85"/>
      <c r="I21" s="85"/>
      <c r="J21" s="86"/>
      <c r="K21" s="86"/>
      <c r="L21" s="86"/>
      <c r="M21" s="86"/>
      <c r="N21" s="85"/>
      <c r="O21" s="85"/>
      <c r="P21" s="86"/>
      <c r="Q21" s="86"/>
      <c r="R21" s="86"/>
      <c r="S21" s="86"/>
      <c r="T21" s="82"/>
    </row>
    <row r="22" spans="1:20" ht="14.25" customHeight="1" x14ac:dyDescent="0.25">
      <c r="A22" s="76"/>
      <c r="B22" s="86"/>
      <c r="C22" s="85"/>
      <c r="D22" s="88"/>
      <c r="E22" s="89"/>
      <c r="F22" s="85"/>
      <c r="G22" s="85"/>
      <c r="H22" s="85"/>
      <c r="I22" s="85"/>
      <c r="J22" s="86"/>
      <c r="K22" s="86"/>
      <c r="L22" s="86"/>
      <c r="M22" s="86"/>
      <c r="N22" s="85"/>
      <c r="O22" s="85"/>
      <c r="P22" s="86"/>
      <c r="Q22" s="86"/>
      <c r="R22" s="86"/>
      <c r="S22" s="86"/>
      <c r="T22" s="82"/>
    </row>
    <row r="23" spans="1:20" ht="14.25" customHeight="1" x14ac:dyDescent="0.25">
      <c r="A23" s="76"/>
      <c r="B23" s="86"/>
      <c r="C23" s="85"/>
      <c r="D23" s="88"/>
      <c r="E23" s="89"/>
      <c r="F23" s="85"/>
      <c r="G23" s="85"/>
      <c r="H23" s="85"/>
      <c r="I23" s="85"/>
      <c r="J23" s="86"/>
      <c r="K23" s="86"/>
      <c r="L23" s="86"/>
      <c r="M23" s="86"/>
      <c r="N23" s="85"/>
      <c r="O23" s="85"/>
      <c r="P23" s="86"/>
      <c r="Q23" s="86"/>
      <c r="R23" s="86"/>
      <c r="S23" s="86"/>
      <c r="T23" s="82"/>
    </row>
    <row r="24" spans="1:20" ht="14.25" customHeight="1" x14ac:dyDescent="0.25">
      <c r="A24" s="76"/>
      <c r="B24" s="86"/>
      <c r="C24" s="85"/>
      <c r="D24" s="88"/>
      <c r="E24" s="89"/>
      <c r="F24" s="85"/>
      <c r="G24" s="85"/>
      <c r="H24" s="85"/>
      <c r="I24" s="85"/>
      <c r="J24" s="86"/>
      <c r="K24" s="86"/>
      <c r="L24" s="86"/>
      <c r="M24" s="86"/>
      <c r="N24" s="85"/>
      <c r="O24" s="85"/>
      <c r="P24" s="86"/>
      <c r="Q24" s="86"/>
      <c r="R24" s="86"/>
      <c r="S24" s="86"/>
      <c r="T24" s="82"/>
    </row>
    <row r="25" spans="1:20" ht="14.25" customHeight="1" x14ac:dyDescent="0.25">
      <c r="A25" s="76"/>
      <c r="B25" s="86"/>
      <c r="C25" s="85"/>
      <c r="D25" s="88"/>
      <c r="E25" s="89"/>
      <c r="F25" s="85"/>
      <c r="G25" s="85"/>
      <c r="H25" s="85"/>
      <c r="I25" s="85"/>
      <c r="J25" s="86"/>
      <c r="K25" s="86"/>
      <c r="L25" s="86"/>
      <c r="M25" s="86"/>
      <c r="N25" s="85"/>
      <c r="O25" s="85"/>
      <c r="P25" s="86"/>
      <c r="Q25" s="86"/>
      <c r="R25" s="86"/>
      <c r="S25" s="86"/>
      <c r="T25" s="82"/>
    </row>
    <row r="26" spans="1:20" ht="14.25" customHeight="1" x14ac:dyDescent="0.25">
      <c r="A26" s="76"/>
      <c r="B26" s="86"/>
      <c r="C26" s="85"/>
      <c r="D26" s="88"/>
      <c r="E26" s="89"/>
      <c r="F26" s="85"/>
      <c r="G26" s="85"/>
      <c r="H26" s="85"/>
      <c r="I26" s="85"/>
      <c r="J26" s="86"/>
      <c r="K26" s="86"/>
      <c r="L26" s="86"/>
      <c r="M26" s="86"/>
      <c r="N26" s="85"/>
      <c r="O26" s="85"/>
      <c r="P26" s="86"/>
      <c r="Q26" s="86"/>
      <c r="R26" s="86"/>
      <c r="S26" s="86"/>
      <c r="T26" s="82"/>
    </row>
    <row r="27" spans="1:20" ht="14.25" customHeight="1" x14ac:dyDescent="0.25">
      <c r="A27" s="76"/>
      <c r="B27" s="86"/>
      <c r="C27" s="85"/>
      <c r="D27" s="88"/>
      <c r="E27" s="89"/>
      <c r="F27" s="85"/>
      <c r="G27" s="85"/>
      <c r="H27" s="85"/>
      <c r="I27" s="85"/>
      <c r="J27" s="86"/>
      <c r="K27" s="86"/>
      <c r="L27" s="86"/>
      <c r="M27" s="86"/>
      <c r="N27" s="85"/>
      <c r="O27" s="85"/>
      <c r="P27" s="86"/>
      <c r="Q27" s="86"/>
      <c r="R27" s="86"/>
      <c r="S27" s="86"/>
      <c r="T27" s="82"/>
    </row>
    <row r="28" spans="1:20" ht="14.25" customHeight="1" x14ac:dyDescent="0.25">
      <c r="A28" s="76"/>
      <c r="B28" s="86"/>
      <c r="C28" s="85"/>
      <c r="D28" s="88"/>
      <c r="E28" s="89"/>
      <c r="F28" s="85"/>
      <c r="G28" s="85"/>
      <c r="H28" s="85"/>
      <c r="I28" s="85"/>
      <c r="J28" s="86"/>
      <c r="K28" s="86"/>
      <c r="L28" s="86"/>
      <c r="M28" s="86"/>
      <c r="N28" s="85"/>
      <c r="O28" s="85"/>
      <c r="P28" s="86"/>
      <c r="Q28" s="86"/>
      <c r="R28" s="86"/>
      <c r="S28" s="86"/>
      <c r="T28" s="82"/>
    </row>
    <row r="29" spans="1:20" ht="14.25" customHeight="1" x14ac:dyDescent="0.25">
      <c r="A29" s="76"/>
      <c r="B29" s="86"/>
      <c r="C29" s="85"/>
      <c r="D29" s="88"/>
      <c r="E29" s="89"/>
      <c r="F29" s="85"/>
      <c r="G29" s="85"/>
      <c r="H29" s="85"/>
      <c r="I29" s="85"/>
      <c r="J29" s="86"/>
      <c r="K29" s="86"/>
      <c r="L29" s="86"/>
      <c r="M29" s="86"/>
      <c r="N29" s="85"/>
      <c r="O29" s="85"/>
      <c r="P29" s="86"/>
      <c r="Q29" s="86"/>
      <c r="R29" s="86"/>
      <c r="S29" s="86"/>
      <c r="T29" s="82"/>
    </row>
    <row r="30" spans="1:20" ht="14.25" customHeight="1" x14ac:dyDescent="0.25">
      <c r="A30" s="76"/>
      <c r="B30" s="86"/>
      <c r="C30" s="85"/>
      <c r="D30" s="88"/>
      <c r="E30" s="89"/>
      <c r="F30" s="85"/>
      <c r="G30" s="85"/>
      <c r="H30" s="85"/>
      <c r="I30" s="85"/>
      <c r="J30" s="86"/>
      <c r="K30" s="86"/>
      <c r="L30" s="86"/>
      <c r="M30" s="86"/>
      <c r="N30" s="85"/>
      <c r="O30" s="85"/>
      <c r="P30" s="86"/>
      <c r="Q30" s="86"/>
      <c r="R30" s="86"/>
      <c r="S30" s="86"/>
      <c r="T30" s="82"/>
    </row>
    <row r="31" spans="1:20" ht="14.25" customHeight="1" x14ac:dyDescent="0.25">
      <c r="A31" s="76"/>
      <c r="B31" s="86"/>
      <c r="C31" s="85"/>
      <c r="D31" s="88"/>
      <c r="E31" s="89"/>
      <c r="F31" s="85"/>
      <c r="G31" s="85"/>
      <c r="H31" s="85"/>
      <c r="I31" s="85"/>
      <c r="J31" s="86"/>
      <c r="K31" s="86"/>
      <c r="L31" s="86"/>
      <c r="M31" s="86"/>
      <c r="N31" s="85"/>
      <c r="O31" s="85"/>
      <c r="P31" s="86"/>
      <c r="Q31" s="86"/>
      <c r="R31" s="86"/>
      <c r="S31" s="86"/>
      <c r="T31" s="82"/>
    </row>
    <row r="32" spans="1:20" ht="14.25" customHeight="1" x14ac:dyDescent="0.25">
      <c r="A32" s="76"/>
      <c r="B32" s="86"/>
      <c r="C32" s="85"/>
      <c r="D32" s="88"/>
      <c r="E32" s="89"/>
      <c r="F32" s="85"/>
      <c r="G32" s="85"/>
      <c r="H32" s="85"/>
      <c r="I32" s="85"/>
      <c r="J32" s="86"/>
      <c r="K32" s="86"/>
      <c r="L32" s="86"/>
      <c r="M32" s="86"/>
      <c r="N32" s="85"/>
      <c r="O32" s="85"/>
      <c r="P32" s="86"/>
      <c r="Q32" s="86"/>
      <c r="R32" s="86"/>
      <c r="S32" s="86"/>
      <c r="T32" s="82"/>
    </row>
    <row r="33" spans="1:20" ht="14.25" customHeight="1" x14ac:dyDescent="0.25">
      <c r="A33" s="76"/>
      <c r="B33" s="86"/>
      <c r="C33" s="85"/>
      <c r="D33" s="88"/>
      <c r="E33" s="89"/>
      <c r="F33" s="85"/>
      <c r="G33" s="85"/>
      <c r="H33" s="85"/>
      <c r="I33" s="85"/>
      <c r="J33" s="86"/>
      <c r="K33" s="86"/>
      <c r="L33" s="86"/>
      <c r="M33" s="86"/>
      <c r="N33" s="85"/>
      <c r="O33" s="85"/>
      <c r="P33" s="86"/>
      <c r="Q33" s="86"/>
      <c r="R33" s="86"/>
      <c r="S33" s="86"/>
      <c r="T33" s="82"/>
    </row>
    <row r="34" spans="1:20" ht="14.25" customHeight="1" x14ac:dyDescent="0.25">
      <c r="A34" s="76"/>
      <c r="B34" s="86"/>
      <c r="C34" s="85"/>
      <c r="D34" s="88"/>
      <c r="E34" s="89"/>
      <c r="F34" s="85"/>
      <c r="G34" s="85"/>
      <c r="H34" s="85"/>
      <c r="I34" s="85"/>
      <c r="J34" s="86"/>
      <c r="K34" s="86"/>
      <c r="L34" s="86"/>
      <c r="M34" s="86"/>
      <c r="N34" s="85"/>
      <c r="O34" s="85"/>
      <c r="P34" s="86"/>
      <c r="Q34" s="86"/>
      <c r="R34" s="86"/>
      <c r="S34" s="86"/>
      <c r="T34" s="82"/>
    </row>
    <row r="35" spans="1:20" ht="14.25" customHeight="1" x14ac:dyDescent="0.25">
      <c r="A35" s="76"/>
      <c r="B35" s="86"/>
      <c r="C35" s="85"/>
      <c r="D35" s="88"/>
      <c r="E35" s="89"/>
      <c r="F35" s="85"/>
      <c r="G35" s="85"/>
      <c r="H35" s="85"/>
      <c r="I35" s="85"/>
      <c r="J35" s="86"/>
      <c r="K35" s="86"/>
      <c r="L35" s="86"/>
      <c r="M35" s="86"/>
      <c r="N35" s="85"/>
      <c r="O35" s="85"/>
      <c r="P35" s="86"/>
      <c r="Q35" s="86"/>
      <c r="R35" s="86"/>
      <c r="S35" s="86"/>
      <c r="T35" s="82"/>
    </row>
    <row r="36" spans="1:20" ht="14.25" customHeight="1" x14ac:dyDescent="0.25">
      <c r="A36" s="76"/>
      <c r="B36" s="86"/>
      <c r="C36" s="85"/>
      <c r="D36" s="88"/>
      <c r="E36" s="89"/>
      <c r="F36" s="85"/>
      <c r="G36" s="85"/>
      <c r="H36" s="85"/>
      <c r="I36" s="85"/>
      <c r="J36" s="86"/>
      <c r="K36" s="86"/>
      <c r="L36" s="86"/>
      <c r="M36" s="86"/>
      <c r="N36" s="85"/>
      <c r="O36" s="85"/>
      <c r="P36" s="86"/>
      <c r="Q36" s="86"/>
      <c r="R36" s="86"/>
      <c r="S36" s="86"/>
      <c r="T36" s="82"/>
    </row>
    <row r="37" spans="1:20" ht="14.25" customHeight="1" x14ac:dyDescent="0.25">
      <c r="A37" s="76"/>
      <c r="B37" s="86"/>
      <c r="C37" s="85"/>
      <c r="D37" s="88"/>
      <c r="E37" s="89"/>
      <c r="F37" s="85"/>
      <c r="G37" s="85"/>
      <c r="H37" s="85"/>
      <c r="I37" s="85"/>
      <c r="J37" s="86"/>
      <c r="K37" s="86"/>
      <c r="L37" s="86"/>
      <c r="M37" s="86"/>
      <c r="N37" s="85"/>
      <c r="O37" s="85"/>
      <c r="P37" s="86"/>
      <c r="Q37" s="86"/>
      <c r="R37" s="86"/>
      <c r="S37" s="86"/>
      <c r="T37" s="82"/>
    </row>
    <row r="38" spans="1:20" ht="14.25" customHeight="1" x14ac:dyDescent="0.25">
      <c r="A38" s="76"/>
      <c r="B38" s="86"/>
      <c r="C38" s="85"/>
      <c r="D38" s="88"/>
      <c r="E38" s="89"/>
      <c r="F38" s="85"/>
      <c r="G38" s="85"/>
      <c r="H38" s="85"/>
      <c r="I38" s="85"/>
      <c r="J38" s="86"/>
      <c r="K38" s="86"/>
      <c r="L38" s="86"/>
      <c r="M38" s="86"/>
      <c r="N38" s="85"/>
      <c r="O38" s="85"/>
      <c r="P38" s="86"/>
      <c r="Q38" s="86"/>
      <c r="R38" s="86"/>
      <c r="S38" s="86"/>
      <c r="T38" s="82"/>
    </row>
    <row r="39" spans="1:20" ht="14.25" customHeight="1" x14ac:dyDescent="0.25">
      <c r="B39" s="90"/>
      <c r="C39" s="85"/>
      <c r="D39" s="88"/>
      <c r="E39" s="89"/>
      <c r="F39" s="85"/>
      <c r="G39" s="85"/>
      <c r="H39" s="85"/>
      <c r="I39" s="85"/>
      <c r="J39" s="90"/>
      <c r="K39" s="90"/>
      <c r="L39" s="90"/>
      <c r="M39" s="90"/>
      <c r="N39" s="85"/>
      <c r="O39" s="85"/>
      <c r="P39" s="90"/>
      <c r="Q39" s="90"/>
      <c r="R39" s="90"/>
      <c r="S39" s="90"/>
      <c r="T39" s="91"/>
    </row>
    <row r="40" spans="1:20" ht="14.25" customHeight="1" x14ac:dyDescent="0.25">
      <c r="B40" s="90"/>
      <c r="C40" s="85"/>
      <c r="D40" s="88"/>
      <c r="E40" s="89"/>
      <c r="F40" s="85"/>
      <c r="G40" s="85"/>
      <c r="H40" s="85"/>
      <c r="I40" s="85"/>
      <c r="J40" s="90"/>
      <c r="K40" s="90"/>
      <c r="L40" s="90"/>
      <c r="M40" s="90"/>
      <c r="N40" s="85"/>
      <c r="O40" s="85"/>
      <c r="P40" s="90"/>
      <c r="Q40" s="90"/>
      <c r="R40" s="90"/>
      <c r="S40" s="90"/>
      <c r="T40" s="91"/>
    </row>
    <row r="41" spans="1:20" ht="14.25" customHeight="1" x14ac:dyDescent="0.25"/>
    <row r="42" spans="1:20" ht="14.25" customHeight="1" x14ac:dyDescent="0.25"/>
    <row r="43" spans="1:20" ht="14.25" customHeight="1" x14ac:dyDescent="0.25"/>
    <row r="44" spans="1:20" ht="14.25" customHeight="1" x14ac:dyDescent="0.25"/>
    <row r="45" spans="1:20" ht="14.25" customHeight="1" x14ac:dyDescent="0.25"/>
    <row r="46" spans="1:20" ht="14.25" customHeight="1" x14ac:dyDescent="0.25"/>
    <row r="47" spans="1:20" ht="14.25" customHeight="1" x14ac:dyDescent="0.25">
      <c r="C47" s="62"/>
      <c r="D47" s="62"/>
      <c r="E47" s="62"/>
      <c r="F47" s="62"/>
      <c r="G47" s="62"/>
      <c r="H47" s="62"/>
      <c r="I47" s="62"/>
      <c r="N47" s="62"/>
      <c r="O47" s="62"/>
      <c r="T47" s="62"/>
    </row>
    <row r="48" spans="1:20" ht="14.25" customHeight="1" x14ac:dyDescent="0.25">
      <c r="C48" s="62"/>
      <c r="D48" s="62"/>
      <c r="E48" s="62"/>
      <c r="F48" s="62"/>
      <c r="G48" s="62"/>
      <c r="H48" s="62"/>
      <c r="I48" s="62"/>
      <c r="N48" s="62"/>
      <c r="O48" s="62"/>
      <c r="T48" s="62"/>
    </row>
    <row r="49" spans="3:20" ht="14.25" customHeight="1" x14ac:dyDescent="0.25">
      <c r="C49" s="62"/>
      <c r="D49" s="62"/>
      <c r="E49" s="62"/>
      <c r="F49" s="62"/>
      <c r="G49" s="62"/>
      <c r="H49" s="62"/>
      <c r="I49" s="62"/>
      <c r="N49" s="62"/>
      <c r="O49" s="62"/>
      <c r="T49" s="62"/>
    </row>
    <row r="50" spans="3:20" ht="14.25" customHeight="1" x14ac:dyDescent="0.25">
      <c r="C50" s="62"/>
      <c r="D50" s="62"/>
      <c r="E50" s="62"/>
      <c r="F50" s="62"/>
      <c r="G50" s="62"/>
      <c r="H50" s="62"/>
      <c r="I50" s="62"/>
      <c r="N50" s="62"/>
      <c r="O50" s="62"/>
      <c r="T50" s="62"/>
    </row>
    <row r="51" spans="3:20" ht="14.25" customHeight="1" x14ac:dyDescent="0.25">
      <c r="C51" s="62"/>
      <c r="D51" s="62"/>
      <c r="E51" s="62"/>
      <c r="F51" s="62"/>
      <c r="G51" s="62"/>
      <c r="H51" s="62"/>
      <c r="I51" s="62"/>
      <c r="N51" s="62"/>
      <c r="O51" s="62"/>
      <c r="T51" s="62"/>
    </row>
    <row r="52" spans="3:20" ht="14.25" customHeight="1" x14ac:dyDescent="0.25">
      <c r="C52" s="62"/>
      <c r="D52" s="62"/>
      <c r="E52" s="62"/>
      <c r="F52" s="62"/>
      <c r="G52" s="62"/>
      <c r="H52" s="62"/>
      <c r="I52" s="62"/>
      <c r="N52" s="62"/>
      <c r="O52" s="62"/>
      <c r="T52" s="62"/>
    </row>
    <row r="53" spans="3:20" ht="14.25" customHeight="1" x14ac:dyDescent="0.25">
      <c r="C53" s="62"/>
      <c r="D53" s="62"/>
      <c r="E53" s="62"/>
      <c r="F53" s="62"/>
      <c r="G53" s="62"/>
      <c r="H53" s="62"/>
      <c r="I53" s="62"/>
      <c r="N53" s="62"/>
      <c r="O53" s="62"/>
      <c r="T53" s="62"/>
    </row>
    <row r="54" spans="3:20" ht="14.25" customHeight="1" x14ac:dyDescent="0.25">
      <c r="C54" s="62"/>
      <c r="D54" s="62"/>
      <c r="E54" s="62"/>
      <c r="F54" s="62"/>
      <c r="G54" s="62"/>
      <c r="H54" s="62"/>
      <c r="I54" s="62"/>
      <c r="N54" s="62"/>
      <c r="O54" s="62"/>
      <c r="T54" s="62"/>
    </row>
    <row r="55" spans="3:20" ht="14.25" customHeight="1" x14ac:dyDescent="0.25">
      <c r="C55" s="62"/>
      <c r="D55" s="62"/>
      <c r="E55" s="62"/>
      <c r="F55" s="62"/>
      <c r="G55" s="62"/>
      <c r="H55" s="62"/>
      <c r="I55" s="62"/>
      <c r="N55" s="62"/>
      <c r="O55" s="62"/>
      <c r="T55" s="62"/>
    </row>
    <row r="56" spans="3:20" ht="14.25" customHeight="1" x14ac:dyDescent="0.25">
      <c r="C56" s="62"/>
      <c r="D56" s="62"/>
      <c r="E56" s="62"/>
      <c r="F56" s="62"/>
      <c r="G56" s="62"/>
      <c r="H56" s="62"/>
      <c r="I56" s="62"/>
      <c r="N56" s="62"/>
      <c r="O56" s="62"/>
      <c r="T56" s="62"/>
    </row>
    <row r="57" spans="3:20" ht="14.25" customHeight="1" x14ac:dyDescent="0.25">
      <c r="C57" s="62"/>
      <c r="D57" s="62"/>
      <c r="E57" s="62"/>
      <c r="F57" s="62"/>
      <c r="G57" s="62"/>
      <c r="H57" s="62"/>
      <c r="I57" s="62"/>
      <c r="N57" s="62"/>
      <c r="O57" s="62"/>
      <c r="T57" s="62"/>
    </row>
    <row r="58" spans="3:20" ht="14.25" customHeight="1" x14ac:dyDescent="0.25">
      <c r="C58" s="62"/>
      <c r="D58" s="62"/>
      <c r="E58" s="62"/>
      <c r="F58" s="62"/>
      <c r="G58" s="62"/>
      <c r="H58" s="62"/>
      <c r="I58" s="62"/>
      <c r="N58" s="62"/>
      <c r="O58" s="62"/>
      <c r="T58" s="62"/>
    </row>
    <row r="59" spans="3:20" ht="14.25" customHeight="1" x14ac:dyDescent="0.25">
      <c r="C59" s="62"/>
      <c r="D59" s="62"/>
      <c r="E59" s="62"/>
      <c r="F59" s="62"/>
      <c r="G59" s="62"/>
      <c r="H59" s="62"/>
      <c r="I59" s="62"/>
      <c r="N59" s="62"/>
      <c r="O59" s="62"/>
      <c r="T59" s="62"/>
    </row>
    <row r="60" spans="3:20" ht="14.25" customHeight="1" x14ac:dyDescent="0.25">
      <c r="C60" s="62"/>
      <c r="D60" s="62"/>
      <c r="E60" s="62"/>
      <c r="F60" s="62"/>
      <c r="G60" s="62"/>
      <c r="H60" s="62"/>
      <c r="I60" s="62"/>
      <c r="N60" s="62"/>
      <c r="O60" s="62"/>
      <c r="T60" s="62"/>
    </row>
    <row r="61" spans="3:20" ht="14.25" customHeight="1" x14ac:dyDescent="0.25">
      <c r="C61" s="62"/>
      <c r="D61" s="62"/>
      <c r="E61" s="62"/>
      <c r="F61" s="62"/>
      <c r="G61" s="62"/>
      <c r="H61" s="62"/>
      <c r="I61" s="62"/>
      <c r="N61" s="62"/>
      <c r="O61" s="62"/>
      <c r="T61" s="62"/>
    </row>
    <row r="62" spans="3:20" ht="14.25" customHeight="1" x14ac:dyDescent="0.25">
      <c r="C62" s="62"/>
      <c r="D62" s="62"/>
      <c r="E62" s="62"/>
      <c r="F62" s="62"/>
      <c r="G62" s="62"/>
      <c r="H62" s="62"/>
      <c r="I62" s="62"/>
      <c r="N62" s="62"/>
      <c r="O62" s="62"/>
      <c r="T62" s="62"/>
    </row>
    <row r="63" spans="3:20" ht="14.25" customHeight="1" x14ac:dyDescent="0.25">
      <c r="C63" s="62"/>
      <c r="D63" s="62"/>
      <c r="E63" s="62"/>
      <c r="F63" s="62"/>
      <c r="G63" s="62"/>
      <c r="H63" s="62"/>
      <c r="I63" s="62"/>
      <c r="N63" s="62"/>
      <c r="O63" s="62"/>
      <c r="T63" s="62"/>
    </row>
    <row r="64" spans="3:20" ht="14.25" customHeight="1" x14ac:dyDescent="0.25">
      <c r="C64" s="62"/>
      <c r="D64" s="62"/>
      <c r="E64" s="62"/>
      <c r="F64" s="62"/>
      <c r="G64" s="62"/>
      <c r="H64" s="62"/>
      <c r="I64" s="62"/>
      <c r="N64" s="62"/>
      <c r="O64" s="62"/>
      <c r="T64" s="62"/>
    </row>
    <row r="65" spans="3:20" ht="14.25" customHeight="1" x14ac:dyDescent="0.25">
      <c r="C65" s="62"/>
      <c r="D65" s="62"/>
      <c r="E65" s="62"/>
      <c r="F65" s="62"/>
      <c r="G65" s="62"/>
      <c r="H65" s="62"/>
      <c r="I65" s="62"/>
      <c r="N65" s="62"/>
      <c r="O65" s="62"/>
      <c r="T65" s="62"/>
    </row>
    <row r="66" spans="3:20" ht="14.25" customHeight="1" x14ac:dyDescent="0.25">
      <c r="C66" s="62"/>
      <c r="D66" s="62"/>
      <c r="E66" s="62"/>
      <c r="F66" s="62"/>
      <c r="G66" s="62"/>
      <c r="H66" s="62"/>
      <c r="I66" s="62"/>
      <c r="N66" s="62"/>
      <c r="O66" s="62"/>
      <c r="T66" s="62"/>
    </row>
    <row r="67" spans="3:20" ht="14.25" customHeight="1" x14ac:dyDescent="0.25">
      <c r="C67" s="62"/>
      <c r="D67" s="62"/>
      <c r="E67" s="62"/>
      <c r="F67" s="62"/>
      <c r="G67" s="62"/>
      <c r="H67" s="62"/>
      <c r="I67" s="62"/>
      <c r="N67" s="62"/>
      <c r="O67" s="62"/>
      <c r="T67" s="62"/>
    </row>
    <row r="68" spans="3:20" ht="14.25" customHeight="1" x14ac:dyDescent="0.25">
      <c r="C68" s="62"/>
      <c r="D68" s="62"/>
      <c r="E68" s="62"/>
      <c r="F68" s="62"/>
      <c r="G68" s="62"/>
      <c r="H68" s="62"/>
      <c r="I68" s="62"/>
      <c r="N68" s="62"/>
      <c r="O68" s="62"/>
      <c r="T68" s="62"/>
    </row>
    <row r="69" spans="3:20" ht="14.25" customHeight="1" x14ac:dyDescent="0.25">
      <c r="C69" s="62"/>
      <c r="D69" s="62"/>
      <c r="E69" s="62"/>
      <c r="F69" s="62"/>
      <c r="G69" s="62"/>
      <c r="H69" s="62"/>
      <c r="I69" s="62"/>
      <c r="N69" s="62"/>
      <c r="O69" s="62"/>
      <c r="T69" s="62"/>
    </row>
    <row r="70" spans="3:20" ht="14.25" customHeight="1" x14ac:dyDescent="0.25">
      <c r="C70" s="62"/>
      <c r="D70" s="62"/>
      <c r="E70" s="62"/>
      <c r="F70" s="62"/>
      <c r="G70" s="62"/>
      <c r="H70" s="62"/>
      <c r="I70" s="62"/>
      <c r="N70" s="62"/>
      <c r="O70" s="62"/>
      <c r="T70" s="62"/>
    </row>
    <row r="71" spans="3:20" ht="14.25" customHeight="1" x14ac:dyDescent="0.25">
      <c r="C71" s="62"/>
      <c r="D71" s="62"/>
      <c r="E71" s="62"/>
      <c r="F71" s="62"/>
      <c r="G71" s="62"/>
      <c r="H71" s="62"/>
      <c r="I71" s="62"/>
      <c r="N71" s="62"/>
      <c r="O71" s="62"/>
      <c r="T71" s="62"/>
    </row>
    <row r="72" spans="3:20" ht="14.25" customHeight="1" x14ac:dyDescent="0.25">
      <c r="C72" s="62"/>
      <c r="D72" s="62"/>
      <c r="E72" s="62"/>
      <c r="F72" s="62"/>
      <c r="G72" s="62"/>
      <c r="H72" s="62"/>
      <c r="I72" s="62"/>
      <c r="N72" s="62"/>
      <c r="O72" s="62"/>
      <c r="T72" s="62"/>
    </row>
    <row r="73" spans="3:20" ht="14.25" customHeight="1" x14ac:dyDescent="0.25">
      <c r="C73" s="62"/>
      <c r="D73" s="62"/>
      <c r="E73" s="62"/>
      <c r="F73" s="62"/>
      <c r="G73" s="62"/>
      <c r="H73" s="62"/>
      <c r="I73" s="62"/>
      <c r="N73" s="62"/>
      <c r="O73" s="62"/>
      <c r="T73" s="62"/>
    </row>
    <row r="74" spans="3:20" ht="14.25" customHeight="1" x14ac:dyDescent="0.25">
      <c r="C74" s="62"/>
      <c r="D74" s="62"/>
      <c r="E74" s="62"/>
      <c r="F74" s="62"/>
      <c r="G74" s="62"/>
      <c r="H74" s="62"/>
      <c r="I74" s="62"/>
      <c r="N74" s="62"/>
      <c r="O74" s="62"/>
      <c r="T74" s="62"/>
    </row>
    <row r="75" spans="3:20" ht="14.25" customHeight="1" x14ac:dyDescent="0.25">
      <c r="C75" s="62"/>
      <c r="D75" s="62"/>
      <c r="E75" s="62"/>
      <c r="F75" s="62"/>
      <c r="G75" s="62"/>
      <c r="H75" s="62"/>
      <c r="I75" s="62"/>
      <c r="N75" s="62"/>
      <c r="O75" s="62"/>
      <c r="T75" s="62"/>
    </row>
    <row r="76" spans="3:20" ht="14.25" customHeight="1" x14ac:dyDescent="0.25">
      <c r="C76" s="62"/>
      <c r="D76" s="62"/>
      <c r="E76" s="62"/>
      <c r="F76" s="62"/>
      <c r="G76" s="62"/>
      <c r="H76" s="62"/>
      <c r="I76" s="62"/>
      <c r="N76" s="62"/>
      <c r="O76" s="62"/>
      <c r="T76" s="62"/>
    </row>
    <row r="77" spans="3:20" ht="14.25" customHeight="1" x14ac:dyDescent="0.25">
      <c r="C77" s="62"/>
      <c r="D77" s="62"/>
      <c r="E77" s="62"/>
      <c r="F77" s="62"/>
      <c r="G77" s="62"/>
      <c r="H77" s="62"/>
      <c r="I77" s="62"/>
      <c r="N77" s="62"/>
      <c r="O77" s="62"/>
      <c r="T77" s="62"/>
    </row>
    <row r="78" spans="3:20" ht="14.25" customHeight="1" x14ac:dyDescent="0.25">
      <c r="C78" s="62"/>
      <c r="D78" s="62"/>
      <c r="E78" s="62"/>
      <c r="F78" s="62"/>
      <c r="G78" s="62"/>
      <c r="H78" s="62"/>
      <c r="I78" s="62"/>
      <c r="N78" s="62"/>
      <c r="O78" s="62"/>
      <c r="T78" s="62"/>
    </row>
    <row r="79" spans="3:20" ht="14.25" customHeight="1" x14ac:dyDescent="0.25">
      <c r="C79" s="62"/>
      <c r="D79" s="62"/>
      <c r="E79" s="62"/>
      <c r="F79" s="62"/>
      <c r="G79" s="62"/>
      <c r="H79" s="62"/>
      <c r="I79" s="62"/>
      <c r="N79" s="62"/>
      <c r="O79" s="62"/>
      <c r="T79" s="62"/>
    </row>
    <row r="80" spans="3:20" ht="14.25" customHeight="1" x14ac:dyDescent="0.25">
      <c r="C80" s="62"/>
      <c r="D80" s="62"/>
      <c r="E80" s="62"/>
      <c r="F80" s="62"/>
      <c r="G80" s="62"/>
      <c r="H80" s="62"/>
      <c r="I80" s="62"/>
      <c r="N80" s="62"/>
      <c r="O80" s="62"/>
      <c r="T80" s="62"/>
    </row>
    <row r="81" spans="3:20" ht="14.25" customHeight="1" x14ac:dyDescent="0.25">
      <c r="C81" s="62"/>
      <c r="D81" s="62"/>
      <c r="E81" s="62"/>
      <c r="F81" s="62"/>
      <c r="G81" s="62"/>
      <c r="H81" s="62"/>
      <c r="I81" s="62"/>
      <c r="N81" s="62"/>
      <c r="O81" s="62"/>
      <c r="T81" s="62"/>
    </row>
    <row r="82" spans="3:20" ht="14.25" customHeight="1" x14ac:dyDescent="0.25">
      <c r="C82" s="62"/>
      <c r="D82" s="62"/>
      <c r="E82" s="62"/>
      <c r="F82" s="62"/>
      <c r="G82" s="62"/>
      <c r="H82" s="62"/>
      <c r="I82" s="62"/>
      <c r="N82" s="62"/>
      <c r="O82" s="62"/>
      <c r="T82" s="62"/>
    </row>
    <row r="83" spans="3:20" ht="14.25" customHeight="1" x14ac:dyDescent="0.25">
      <c r="C83" s="62"/>
      <c r="D83" s="62"/>
      <c r="E83" s="62"/>
      <c r="F83" s="62"/>
      <c r="G83" s="62"/>
      <c r="H83" s="62"/>
      <c r="I83" s="62"/>
      <c r="N83" s="62"/>
      <c r="O83" s="62"/>
      <c r="T83" s="62"/>
    </row>
    <row r="84" spans="3:20" ht="14.25" customHeight="1" x14ac:dyDescent="0.25">
      <c r="C84" s="62"/>
      <c r="D84" s="62"/>
      <c r="E84" s="62"/>
      <c r="F84" s="62"/>
      <c r="G84" s="62"/>
      <c r="H84" s="62"/>
      <c r="I84" s="62"/>
      <c r="N84" s="62"/>
      <c r="O84" s="62"/>
      <c r="T84" s="62"/>
    </row>
    <row r="85" spans="3:20" ht="14.25" customHeight="1" x14ac:dyDescent="0.25">
      <c r="C85" s="62"/>
      <c r="D85" s="62"/>
      <c r="E85" s="62"/>
      <c r="F85" s="62"/>
      <c r="G85" s="62"/>
      <c r="H85" s="62"/>
      <c r="I85" s="62"/>
      <c r="N85" s="62"/>
      <c r="O85" s="62"/>
      <c r="T85" s="62"/>
    </row>
    <row r="86" spans="3:20" ht="14.25" customHeight="1" x14ac:dyDescent="0.25">
      <c r="C86" s="62"/>
      <c r="D86" s="62"/>
      <c r="E86" s="62"/>
      <c r="F86" s="62"/>
      <c r="G86" s="62"/>
      <c r="H86" s="62"/>
      <c r="I86" s="62"/>
      <c r="N86" s="62"/>
      <c r="O86" s="62"/>
      <c r="T86" s="62"/>
    </row>
    <row r="87" spans="3:20" ht="14.25" customHeight="1" x14ac:dyDescent="0.25">
      <c r="C87" s="62"/>
      <c r="D87" s="62"/>
      <c r="E87" s="62"/>
      <c r="F87" s="62"/>
      <c r="G87" s="62"/>
      <c r="H87" s="62"/>
      <c r="I87" s="62"/>
      <c r="N87" s="62"/>
      <c r="O87" s="62"/>
      <c r="T87" s="62"/>
    </row>
    <row r="88" spans="3:20" ht="14.25" customHeight="1" x14ac:dyDescent="0.25">
      <c r="C88" s="62"/>
      <c r="D88" s="62"/>
      <c r="E88" s="62"/>
      <c r="F88" s="62"/>
      <c r="G88" s="62"/>
      <c r="H88" s="62"/>
      <c r="I88" s="62"/>
      <c r="N88" s="62"/>
      <c r="O88" s="62"/>
      <c r="T88" s="62"/>
    </row>
    <row r="89" spans="3:20" ht="14.25" customHeight="1" x14ac:dyDescent="0.25">
      <c r="C89" s="62"/>
      <c r="D89" s="62"/>
      <c r="E89" s="62"/>
      <c r="F89" s="62"/>
      <c r="G89" s="62"/>
      <c r="H89" s="62"/>
      <c r="I89" s="62"/>
      <c r="N89" s="62"/>
      <c r="O89" s="62"/>
      <c r="T89" s="62"/>
    </row>
    <row r="90" spans="3:20" ht="14.25" customHeight="1" x14ac:dyDescent="0.25">
      <c r="C90" s="62"/>
      <c r="D90" s="62"/>
      <c r="E90" s="62"/>
      <c r="F90" s="62"/>
      <c r="G90" s="62"/>
      <c r="H90" s="62"/>
      <c r="I90" s="62"/>
      <c r="N90" s="62"/>
      <c r="O90" s="62"/>
      <c r="T90" s="62"/>
    </row>
    <row r="91" spans="3:20" ht="14.25" customHeight="1" x14ac:dyDescent="0.25">
      <c r="C91" s="62"/>
      <c r="D91" s="62"/>
      <c r="E91" s="62"/>
      <c r="F91" s="62"/>
      <c r="G91" s="62"/>
      <c r="H91" s="62"/>
      <c r="I91" s="62"/>
      <c r="N91" s="62"/>
      <c r="O91" s="62"/>
      <c r="T91" s="62"/>
    </row>
    <row r="92" spans="3:20" ht="14.25" customHeight="1" x14ac:dyDescent="0.25">
      <c r="C92" s="62"/>
      <c r="D92" s="62"/>
      <c r="E92" s="62"/>
      <c r="F92" s="62"/>
      <c r="G92" s="62"/>
      <c r="H92" s="62"/>
      <c r="I92" s="62"/>
      <c r="N92" s="62"/>
      <c r="O92" s="62"/>
      <c r="T92" s="62"/>
    </row>
    <row r="93" spans="3:20" ht="14.25" customHeight="1" x14ac:dyDescent="0.25">
      <c r="C93" s="62"/>
      <c r="D93" s="62"/>
      <c r="E93" s="62"/>
      <c r="F93" s="62"/>
      <c r="G93" s="62"/>
      <c r="H93" s="62"/>
      <c r="I93" s="62"/>
      <c r="N93" s="62"/>
      <c r="O93" s="62"/>
      <c r="T93" s="62"/>
    </row>
    <row r="94" spans="3:20" ht="14.25" customHeight="1" x14ac:dyDescent="0.25">
      <c r="C94" s="62"/>
      <c r="D94" s="62"/>
      <c r="E94" s="62"/>
      <c r="F94" s="62"/>
      <c r="G94" s="62"/>
      <c r="H94" s="62"/>
      <c r="I94" s="62"/>
      <c r="N94" s="62"/>
      <c r="O94" s="62"/>
      <c r="T94" s="62"/>
    </row>
    <row r="95" spans="3:20" ht="14.25" customHeight="1" x14ac:dyDescent="0.25">
      <c r="C95" s="62"/>
      <c r="D95" s="62"/>
      <c r="E95" s="62"/>
      <c r="F95" s="62"/>
      <c r="G95" s="62"/>
      <c r="H95" s="62"/>
      <c r="I95" s="62"/>
      <c r="N95" s="62"/>
      <c r="O95" s="62"/>
      <c r="T95" s="62"/>
    </row>
    <row r="96" spans="3:20" ht="14.25" customHeight="1" x14ac:dyDescent="0.25">
      <c r="C96" s="62"/>
      <c r="D96" s="62"/>
      <c r="E96" s="62"/>
      <c r="F96" s="62"/>
      <c r="G96" s="62"/>
      <c r="H96" s="62"/>
      <c r="I96" s="62"/>
      <c r="N96" s="62"/>
      <c r="O96" s="62"/>
      <c r="T96" s="62"/>
    </row>
    <row r="97" spans="3:20" ht="14.25" customHeight="1" x14ac:dyDescent="0.25">
      <c r="C97" s="62"/>
      <c r="D97" s="62"/>
      <c r="E97" s="62"/>
      <c r="F97" s="62"/>
      <c r="G97" s="62"/>
      <c r="H97" s="62"/>
      <c r="I97" s="62"/>
      <c r="N97" s="62"/>
      <c r="O97" s="62"/>
      <c r="T97" s="62"/>
    </row>
    <row r="98" spans="3:20" ht="14.25" customHeight="1" x14ac:dyDescent="0.25">
      <c r="C98" s="62"/>
      <c r="D98" s="62"/>
      <c r="E98" s="62"/>
      <c r="F98" s="62"/>
      <c r="G98" s="62"/>
      <c r="H98" s="62"/>
      <c r="I98" s="62"/>
      <c r="N98" s="62"/>
      <c r="O98" s="62"/>
      <c r="T98" s="62"/>
    </row>
    <row r="99" spans="3:20" ht="14.25" customHeight="1" x14ac:dyDescent="0.25">
      <c r="C99" s="62"/>
      <c r="D99" s="62"/>
      <c r="E99" s="62"/>
      <c r="F99" s="62"/>
      <c r="G99" s="62"/>
      <c r="H99" s="62"/>
      <c r="I99" s="62"/>
      <c r="N99" s="62"/>
      <c r="O99" s="62"/>
      <c r="T99" s="62"/>
    </row>
    <row r="100" spans="3:20" ht="14.25" customHeight="1" x14ac:dyDescent="0.25">
      <c r="C100" s="62"/>
      <c r="D100" s="62"/>
      <c r="E100" s="62"/>
      <c r="F100" s="62"/>
      <c r="G100" s="62"/>
      <c r="H100" s="62"/>
      <c r="I100" s="62"/>
      <c r="N100" s="62"/>
      <c r="O100" s="62"/>
      <c r="T100" s="62"/>
    </row>
    <row r="101" spans="3:20" ht="14.25" customHeight="1" x14ac:dyDescent="0.25">
      <c r="C101" s="62"/>
      <c r="D101" s="62"/>
      <c r="E101" s="62"/>
      <c r="F101" s="62"/>
      <c r="G101" s="62"/>
      <c r="H101" s="62"/>
      <c r="I101" s="62"/>
      <c r="N101" s="62"/>
      <c r="O101" s="62"/>
      <c r="T101" s="62"/>
    </row>
    <row r="102" spans="3:20" ht="14.25" customHeight="1" x14ac:dyDescent="0.25">
      <c r="C102" s="62"/>
      <c r="D102" s="62"/>
      <c r="E102" s="62"/>
      <c r="F102" s="62"/>
      <c r="G102" s="62"/>
      <c r="H102" s="62"/>
      <c r="I102" s="62"/>
      <c r="N102" s="62"/>
      <c r="O102" s="62"/>
      <c r="T102" s="62"/>
    </row>
    <row r="103" spans="3:20" ht="14.25" customHeight="1" x14ac:dyDescent="0.25">
      <c r="C103" s="62"/>
      <c r="D103" s="62"/>
      <c r="E103" s="62"/>
      <c r="F103" s="62"/>
      <c r="G103" s="62"/>
      <c r="H103" s="62"/>
      <c r="I103" s="62"/>
      <c r="N103" s="62"/>
      <c r="O103" s="62"/>
      <c r="T103" s="62"/>
    </row>
    <row r="104" spans="3:20" ht="14.25" customHeight="1" x14ac:dyDescent="0.25">
      <c r="C104" s="62"/>
      <c r="D104" s="62"/>
      <c r="E104" s="62"/>
      <c r="F104" s="62"/>
      <c r="G104" s="62"/>
      <c r="H104" s="62"/>
      <c r="I104" s="62"/>
      <c r="N104" s="62"/>
      <c r="O104" s="62"/>
      <c r="T104" s="62"/>
    </row>
    <row r="105" spans="3:20" ht="14.25" customHeight="1" x14ac:dyDescent="0.25">
      <c r="C105" s="62"/>
      <c r="D105" s="62"/>
      <c r="E105" s="62"/>
      <c r="F105" s="62"/>
      <c r="G105" s="62"/>
      <c r="H105" s="62"/>
      <c r="I105" s="62"/>
      <c r="N105" s="62"/>
      <c r="O105" s="62"/>
      <c r="T105" s="62"/>
    </row>
    <row r="106" spans="3:20" ht="14.25" customHeight="1" x14ac:dyDescent="0.25">
      <c r="C106" s="62"/>
      <c r="D106" s="62"/>
      <c r="E106" s="62"/>
      <c r="F106" s="62"/>
      <c r="G106" s="62"/>
      <c r="H106" s="62"/>
      <c r="I106" s="62"/>
      <c r="N106" s="62"/>
      <c r="O106" s="62"/>
      <c r="T106" s="62"/>
    </row>
    <row r="107" spans="3:20" ht="14.25" customHeight="1" x14ac:dyDescent="0.25">
      <c r="C107" s="62"/>
      <c r="D107" s="62"/>
      <c r="E107" s="62"/>
      <c r="F107" s="62"/>
      <c r="G107" s="62"/>
      <c r="H107" s="62"/>
      <c r="I107" s="62"/>
      <c r="N107" s="62"/>
      <c r="O107" s="62"/>
      <c r="T107" s="62"/>
    </row>
    <row r="108" spans="3:20" ht="14.25" customHeight="1" x14ac:dyDescent="0.25">
      <c r="C108" s="62"/>
      <c r="D108" s="62"/>
      <c r="E108" s="62"/>
      <c r="F108" s="62"/>
      <c r="G108" s="62"/>
      <c r="H108" s="62"/>
      <c r="I108" s="62"/>
      <c r="N108" s="62"/>
      <c r="O108" s="62"/>
      <c r="T108" s="62"/>
    </row>
    <row r="109" spans="3:20" ht="14.25" customHeight="1" x14ac:dyDescent="0.25">
      <c r="C109" s="62"/>
      <c r="D109" s="62"/>
      <c r="E109" s="62"/>
      <c r="F109" s="62"/>
      <c r="G109" s="62"/>
      <c r="H109" s="62"/>
      <c r="I109" s="62"/>
      <c r="N109" s="62"/>
      <c r="O109" s="62"/>
      <c r="T109" s="62"/>
    </row>
    <row r="110" spans="3:20" ht="14.25" customHeight="1" x14ac:dyDescent="0.25">
      <c r="C110" s="62"/>
      <c r="D110" s="62"/>
      <c r="E110" s="62"/>
      <c r="F110" s="62"/>
      <c r="G110" s="62"/>
      <c r="H110" s="62"/>
      <c r="I110" s="62"/>
      <c r="N110" s="62"/>
      <c r="O110" s="62"/>
      <c r="T110" s="62"/>
    </row>
    <row r="111" spans="3:20" ht="14.25" customHeight="1" x14ac:dyDescent="0.25">
      <c r="C111" s="62"/>
      <c r="D111" s="62"/>
      <c r="E111" s="62"/>
      <c r="F111" s="62"/>
      <c r="G111" s="62"/>
      <c r="H111" s="62"/>
      <c r="I111" s="62"/>
      <c r="N111" s="62"/>
      <c r="O111" s="62"/>
      <c r="T111" s="62"/>
    </row>
    <row r="112" spans="3:20" ht="14.25" customHeight="1" x14ac:dyDescent="0.25">
      <c r="C112" s="62"/>
      <c r="D112" s="62"/>
      <c r="E112" s="62"/>
      <c r="F112" s="62"/>
      <c r="G112" s="62"/>
      <c r="H112" s="62"/>
      <c r="I112" s="62"/>
      <c r="N112" s="62"/>
      <c r="O112" s="62"/>
      <c r="T112" s="62"/>
    </row>
    <row r="113" spans="3:20" ht="14.25" customHeight="1" x14ac:dyDescent="0.25">
      <c r="C113" s="62"/>
      <c r="D113" s="62"/>
      <c r="E113" s="62"/>
      <c r="F113" s="62"/>
      <c r="G113" s="62"/>
      <c r="H113" s="62"/>
      <c r="I113" s="62"/>
      <c r="N113" s="62"/>
      <c r="O113" s="62"/>
      <c r="T113" s="62"/>
    </row>
    <row r="114" spans="3:20" ht="14.25" customHeight="1" x14ac:dyDescent="0.25">
      <c r="C114" s="62"/>
      <c r="D114" s="62"/>
      <c r="E114" s="62"/>
      <c r="F114" s="62"/>
      <c r="G114" s="62"/>
      <c r="H114" s="62"/>
      <c r="I114" s="62"/>
      <c r="N114" s="62"/>
      <c r="O114" s="62"/>
      <c r="T114" s="62"/>
    </row>
    <row r="115" spans="3:20" ht="14.25" customHeight="1" x14ac:dyDescent="0.25">
      <c r="C115" s="62"/>
      <c r="D115" s="62"/>
      <c r="E115" s="62"/>
      <c r="F115" s="62"/>
      <c r="G115" s="62"/>
      <c r="H115" s="62"/>
      <c r="I115" s="62"/>
      <c r="N115" s="62"/>
      <c r="O115" s="62"/>
      <c r="T115" s="62"/>
    </row>
    <row r="116" spans="3:20" ht="14.25" customHeight="1" x14ac:dyDescent="0.25">
      <c r="C116" s="62"/>
      <c r="D116" s="62"/>
      <c r="E116" s="62"/>
      <c r="F116" s="62"/>
      <c r="G116" s="62"/>
      <c r="H116" s="62"/>
      <c r="I116" s="62"/>
      <c r="N116" s="62"/>
      <c r="O116" s="62"/>
      <c r="T116" s="62"/>
    </row>
    <row r="117" spans="3:20" ht="14.25" customHeight="1" x14ac:dyDescent="0.25">
      <c r="C117" s="62"/>
      <c r="D117" s="62"/>
      <c r="E117" s="62"/>
      <c r="F117" s="62"/>
      <c r="G117" s="62"/>
      <c r="H117" s="62"/>
      <c r="I117" s="62"/>
      <c r="N117" s="62"/>
      <c r="O117" s="62"/>
      <c r="T117" s="62"/>
    </row>
    <row r="118" spans="3:20" ht="14.25" customHeight="1" x14ac:dyDescent="0.25">
      <c r="C118" s="62"/>
      <c r="D118" s="62"/>
      <c r="E118" s="62"/>
      <c r="F118" s="62"/>
      <c r="G118" s="62"/>
      <c r="H118" s="62"/>
      <c r="I118" s="62"/>
      <c r="N118" s="62"/>
      <c r="O118" s="62"/>
      <c r="T118" s="62"/>
    </row>
    <row r="119" spans="3:20" ht="14.25" customHeight="1" x14ac:dyDescent="0.25">
      <c r="C119" s="62"/>
      <c r="D119" s="62"/>
      <c r="E119" s="62"/>
      <c r="F119" s="62"/>
      <c r="G119" s="62"/>
      <c r="H119" s="62"/>
      <c r="I119" s="62"/>
      <c r="N119" s="62"/>
      <c r="O119" s="62"/>
      <c r="T119" s="62"/>
    </row>
    <row r="120" spans="3:20" ht="14.25" customHeight="1" x14ac:dyDescent="0.25">
      <c r="C120" s="62"/>
      <c r="D120" s="62"/>
      <c r="E120" s="62"/>
      <c r="F120" s="62"/>
      <c r="G120" s="62"/>
      <c r="H120" s="62"/>
      <c r="I120" s="62"/>
      <c r="N120" s="62"/>
      <c r="O120" s="62"/>
      <c r="T120" s="62"/>
    </row>
    <row r="121" spans="3:20" ht="14.25" customHeight="1" x14ac:dyDescent="0.25">
      <c r="C121" s="62"/>
      <c r="D121" s="62"/>
      <c r="E121" s="62"/>
      <c r="F121" s="62"/>
      <c r="G121" s="62"/>
      <c r="H121" s="62"/>
      <c r="I121" s="62"/>
      <c r="N121" s="62"/>
      <c r="O121" s="62"/>
      <c r="T121" s="62"/>
    </row>
    <row r="122" spans="3:20" ht="14.25" customHeight="1" x14ac:dyDescent="0.25">
      <c r="C122" s="62"/>
      <c r="D122" s="62"/>
      <c r="E122" s="62"/>
      <c r="F122" s="62"/>
      <c r="G122" s="62"/>
      <c r="H122" s="62"/>
      <c r="I122" s="62"/>
      <c r="N122" s="62"/>
      <c r="O122" s="62"/>
      <c r="T122" s="62"/>
    </row>
    <row r="123" spans="3:20" ht="14.25" customHeight="1" x14ac:dyDescent="0.25">
      <c r="C123" s="62"/>
      <c r="D123" s="62"/>
      <c r="E123" s="62"/>
      <c r="F123" s="62"/>
      <c r="G123" s="62"/>
      <c r="H123" s="62"/>
      <c r="I123" s="62"/>
      <c r="N123" s="62"/>
      <c r="O123" s="62"/>
      <c r="T123" s="62"/>
    </row>
    <row r="124" spans="3:20" ht="14.25" customHeight="1" x14ac:dyDescent="0.25">
      <c r="C124" s="62"/>
      <c r="D124" s="62"/>
      <c r="E124" s="62"/>
      <c r="F124" s="62"/>
      <c r="G124" s="62"/>
      <c r="H124" s="62"/>
      <c r="I124" s="62"/>
      <c r="N124" s="62"/>
      <c r="O124" s="62"/>
      <c r="T124" s="62"/>
    </row>
    <row r="125" spans="3:20" ht="14.25" customHeight="1" x14ac:dyDescent="0.25">
      <c r="C125" s="62"/>
      <c r="D125" s="62"/>
      <c r="E125" s="62"/>
      <c r="F125" s="62"/>
      <c r="G125" s="62"/>
      <c r="H125" s="62"/>
      <c r="I125" s="62"/>
      <c r="N125" s="62"/>
      <c r="O125" s="62"/>
      <c r="T125" s="62"/>
    </row>
    <row r="126" spans="3:20" ht="14.25" customHeight="1" x14ac:dyDescent="0.25">
      <c r="C126" s="62"/>
      <c r="D126" s="62"/>
      <c r="E126" s="62"/>
      <c r="F126" s="62"/>
      <c r="G126" s="62"/>
      <c r="H126" s="62"/>
      <c r="I126" s="62"/>
      <c r="N126" s="62"/>
      <c r="O126" s="62"/>
      <c r="T126" s="62"/>
    </row>
    <row r="127" spans="3:20" ht="14.25" customHeight="1" x14ac:dyDescent="0.25">
      <c r="C127" s="62"/>
      <c r="D127" s="62"/>
      <c r="E127" s="62"/>
      <c r="F127" s="62"/>
      <c r="G127" s="62"/>
      <c r="H127" s="62"/>
      <c r="I127" s="62"/>
      <c r="N127" s="62"/>
      <c r="O127" s="62"/>
      <c r="T127" s="62"/>
    </row>
    <row r="128" spans="3:20" ht="14.25" customHeight="1" x14ac:dyDescent="0.25">
      <c r="C128" s="62"/>
      <c r="D128" s="62"/>
      <c r="E128" s="62"/>
      <c r="F128" s="62"/>
      <c r="G128" s="62"/>
      <c r="H128" s="62"/>
      <c r="I128" s="62"/>
      <c r="N128" s="62"/>
      <c r="O128" s="62"/>
      <c r="T128" s="62"/>
    </row>
    <row r="129" spans="3:20" ht="14.25" customHeight="1" x14ac:dyDescent="0.25">
      <c r="C129" s="62"/>
      <c r="D129" s="62"/>
      <c r="E129" s="62"/>
      <c r="F129" s="62"/>
      <c r="G129" s="62"/>
      <c r="H129" s="62"/>
      <c r="I129" s="62"/>
      <c r="N129" s="62"/>
      <c r="O129" s="62"/>
      <c r="T129" s="62"/>
    </row>
    <row r="130" spans="3:20" ht="14.25" customHeight="1" x14ac:dyDescent="0.25">
      <c r="C130" s="62"/>
      <c r="D130" s="62"/>
      <c r="E130" s="62"/>
      <c r="F130" s="62"/>
      <c r="G130" s="62"/>
      <c r="H130" s="62"/>
      <c r="I130" s="62"/>
      <c r="N130" s="62"/>
      <c r="O130" s="62"/>
      <c r="T130" s="62"/>
    </row>
    <row r="131" spans="3:20" ht="14.25" customHeight="1" x14ac:dyDescent="0.25">
      <c r="C131" s="62"/>
      <c r="D131" s="62"/>
      <c r="E131" s="62"/>
      <c r="F131" s="62"/>
      <c r="G131" s="62"/>
      <c r="H131" s="62"/>
      <c r="I131" s="62"/>
      <c r="N131" s="62"/>
      <c r="O131" s="62"/>
      <c r="T131" s="62"/>
    </row>
    <row r="132" spans="3:20" ht="14.25" customHeight="1" x14ac:dyDescent="0.25">
      <c r="C132" s="62"/>
      <c r="D132" s="62"/>
      <c r="E132" s="62"/>
      <c r="F132" s="62"/>
      <c r="G132" s="62"/>
      <c r="H132" s="62"/>
      <c r="I132" s="62"/>
      <c r="N132" s="62"/>
      <c r="O132" s="62"/>
      <c r="T132" s="62"/>
    </row>
    <row r="133" spans="3:20" ht="14.25" customHeight="1" x14ac:dyDescent="0.25">
      <c r="C133" s="62"/>
      <c r="D133" s="62"/>
      <c r="E133" s="62"/>
      <c r="F133" s="62"/>
      <c r="G133" s="62"/>
      <c r="H133" s="62"/>
      <c r="I133" s="62"/>
      <c r="N133" s="62"/>
      <c r="O133" s="62"/>
      <c r="T133" s="62"/>
    </row>
    <row r="134" spans="3:20" ht="14.25" customHeight="1" x14ac:dyDescent="0.25">
      <c r="C134" s="62"/>
      <c r="D134" s="62"/>
      <c r="E134" s="62"/>
      <c r="F134" s="62"/>
      <c r="G134" s="62"/>
      <c r="H134" s="62"/>
      <c r="I134" s="62"/>
      <c r="N134" s="62"/>
      <c r="O134" s="62"/>
      <c r="T134" s="62"/>
    </row>
    <row r="135" spans="3:20" ht="14.25" customHeight="1" x14ac:dyDescent="0.25">
      <c r="C135" s="62"/>
      <c r="D135" s="62"/>
      <c r="E135" s="62"/>
      <c r="F135" s="62"/>
      <c r="G135" s="62"/>
      <c r="H135" s="62"/>
      <c r="I135" s="62"/>
      <c r="N135" s="62"/>
      <c r="O135" s="62"/>
      <c r="T135" s="62"/>
    </row>
    <row r="136" spans="3:20" ht="14.25" customHeight="1" x14ac:dyDescent="0.25">
      <c r="C136" s="62"/>
      <c r="D136" s="62"/>
      <c r="E136" s="62"/>
      <c r="F136" s="62"/>
      <c r="G136" s="62"/>
      <c r="H136" s="62"/>
      <c r="I136" s="62"/>
      <c r="N136" s="62"/>
      <c r="O136" s="62"/>
      <c r="T136" s="62"/>
    </row>
    <row r="137" spans="3:20" ht="14.25" customHeight="1" x14ac:dyDescent="0.25">
      <c r="C137" s="62"/>
      <c r="D137" s="62"/>
      <c r="E137" s="62"/>
      <c r="F137" s="62"/>
      <c r="G137" s="62"/>
      <c r="H137" s="62"/>
      <c r="I137" s="62"/>
      <c r="N137" s="62"/>
      <c r="O137" s="62"/>
      <c r="T137" s="62"/>
    </row>
    <row r="138" spans="3:20" ht="14.25" customHeight="1" x14ac:dyDescent="0.25">
      <c r="C138" s="62"/>
      <c r="D138" s="62"/>
      <c r="E138" s="62"/>
      <c r="F138" s="62"/>
      <c r="G138" s="62"/>
      <c r="H138" s="62"/>
      <c r="I138" s="62"/>
      <c r="N138" s="62"/>
      <c r="O138" s="62"/>
      <c r="T138" s="62"/>
    </row>
    <row r="139" spans="3:20" ht="14.25" customHeight="1" x14ac:dyDescent="0.25">
      <c r="C139" s="62"/>
      <c r="D139" s="62"/>
      <c r="E139" s="62"/>
      <c r="F139" s="62"/>
      <c r="G139" s="62"/>
      <c r="H139" s="62"/>
      <c r="I139" s="62"/>
      <c r="N139" s="62"/>
      <c r="O139" s="62"/>
      <c r="T139" s="62"/>
    </row>
    <row r="140" spans="3:20" ht="14.25" customHeight="1" x14ac:dyDescent="0.25">
      <c r="C140" s="62"/>
      <c r="D140" s="62"/>
      <c r="E140" s="62"/>
      <c r="F140" s="62"/>
      <c r="G140" s="62"/>
      <c r="H140" s="62"/>
      <c r="I140" s="62"/>
      <c r="N140" s="62"/>
      <c r="O140" s="62"/>
      <c r="T140" s="62"/>
    </row>
    <row r="141" spans="3:20" ht="14.25" customHeight="1" x14ac:dyDescent="0.25">
      <c r="C141" s="62"/>
      <c r="D141" s="62"/>
      <c r="E141" s="62"/>
      <c r="F141" s="62"/>
      <c r="G141" s="62"/>
      <c r="H141" s="62"/>
      <c r="I141" s="62"/>
      <c r="N141" s="62"/>
      <c r="O141" s="62"/>
      <c r="T141" s="62"/>
    </row>
    <row r="142" spans="3:20" ht="14.25" customHeight="1" x14ac:dyDescent="0.25">
      <c r="C142" s="62"/>
      <c r="D142" s="62"/>
      <c r="E142" s="62"/>
      <c r="F142" s="62"/>
      <c r="G142" s="62"/>
      <c r="H142" s="62"/>
      <c r="I142" s="62"/>
      <c r="N142" s="62"/>
      <c r="O142" s="62"/>
      <c r="T142" s="62"/>
    </row>
    <row r="143" spans="3:20" ht="14.25" customHeight="1" x14ac:dyDescent="0.25">
      <c r="C143" s="62"/>
      <c r="D143" s="62"/>
      <c r="E143" s="62"/>
      <c r="F143" s="62"/>
      <c r="G143" s="62"/>
      <c r="H143" s="62"/>
      <c r="I143" s="62"/>
      <c r="N143" s="62"/>
      <c r="O143" s="62"/>
      <c r="T143" s="62"/>
    </row>
    <row r="144" spans="3:20" ht="14.25" customHeight="1" x14ac:dyDescent="0.25">
      <c r="C144" s="62"/>
      <c r="D144" s="62"/>
      <c r="E144" s="62"/>
      <c r="F144" s="62"/>
      <c r="G144" s="62"/>
      <c r="H144" s="62"/>
      <c r="I144" s="62"/>
      <c r="N144" s="62"/>
      <c r="O144" s="62"/>
      <c r="T144" s="62"/>
    </row>
    <row r="145" spans="3:20" ht="14.25" customHeight="1" x14ac:dyDescent="0.25">
      <c r="C145" s="62"/>
      <c r="D145" s="62"/>
      <c r="E145" s="62"/>
      <c r="F145" s="62"/>
      <c r="G145" s="62"/>
      <c r="H145" s="62"/>
      <c r="I145" s="62"/>
      <c r="N145" s="62"/>
      <c r="O145" s="62"/>
      <c r="T145" s="62"/>
    </row>
    <row r="146" spans="3:20" ht="14.25" customHeight="1" x14ac:dyDescent="0.25">
      <c r="C146" s="62"/>
      <c r="D146" s="62"/>
      <c r="E146" s="62"/>
      <c r="F146" s="62"/>
      <c r="G146" s="62"/>
      <c r="H146" s="62"/>
      <c r="I146" s="62"/>
      <c r="N146" s="62"/>
      <c r="O146" s="62"/>
      <c r="T146" s="62"/>
    </row>
    <row r="147" spans="3:20" ht="14.25" customHeight="1" x14ac:dyDescent="0.25">
      <c r="C147" s="62"/>
      <c r="D147" s="62"/>
      <c r="E147" s="62"/>
      <c r="F147" s="62"/>
      <c r="G147" s="62"/>
      <c r="H147" s="62"/>
      <c r="I147" s="62"/>
      <c r="N147" s="62"/>
      <c r="O147" s="62"/>
      <c r="T147" s="62"/>
    </row>
    <row r="148" spans="3:20" ht="14.25" customHeight="1" x14ac:dyDescent="0.25">
      <c r="C148" s="62"/>
      <c r="D148" s="62"/>
      <c r="E148" s="62"/>
      <c r="F148" s="62"/>
      <c r="G148" s="62"/>
      <c r="H148" s="62"/>
      <c r="I148" s="62"/>
      <c r="N148" s="62"/>
      <c r="O148" s="62"/>
      <c r="T148" s="62"/>
    </row>
    <row r="149" spans="3:20" ht="14.25" customHeight="1" x14ac:dyDescent="0.25">
      <c r="C149" s="62"/>
      <c r="D149" s="62"/>
      <c r="E149" s="62"/>
      <c r="F149" s="62"/>
      <c r="G149" s="62"/>
      <c r="H149" s="62"/>
      <c r="I149" s="62"/>
      <c r="N149" s="62"/>
      <c r="O149" s="62"/>
      <c r="T149" s="62"/>
    </row>
    <row r="150" spans="3:20" ht="14.25" customHeight="1" x14ac:dyDescent="0.25">
      <c r="C150" s="62"/>
      <c r="D150" s="62"/>
      <c r="E150" s="62"/>
      <c r="F150" s="62"/>
      <c r="G150" s="62"/>
      <c r="H150" s="62"/>
      <c r="I150" s="62"/>
      <c r="N150" s="62"/>
      <c r="O150" s="62"/>
      <c r="T150" s="62"/>
    </row>
    <row r="151" spans="3:20" ht="14.25" customHeight="1" x14ac:dyDescent="0.25">
      <c r="C151" s="62"/>
      <c r="D151" s="62"/>
      <c r="E151" s="62"/>
      <c r="F151" s="62"/>
      <c r="G151" s="62"/>
      <c r="H151" s="62"/>
      <c r="I151" s="62"/>
      <c r="N151" s="62"/>
      <c r="O151" s="62"/>
      <c r="T151" s="62"/>
    </row>
    <row r="152" spans="3:20" ht="14.25" customHeight="1" x14ac:dyDescent="0.25">
      <c r="C152" s="62"/>
      <c r="D152" s="62"/>
      <c r="E152" s="62"/>
      <c r="F152" s="62"/>
      <c r="G152" s="62"/>
      <c r="H152" s="62"/>
      <c r="I152" s="62"/>
      <c r="N152" s="62"/>
      <c r="O152" s="62"/>
      <c r="T152" s="62"/>
    </row>
    <row r="153" spans="3:20" ht="14.25" customHeight="1" x14ac:dyDescent="0.25">
      <c r="C153" s="62"/>
      <c r="D153" s="62"/>
      <c r="E153" s="62"/>
      <c r="F153" s="62"/>
      <c r="G153" s="62"/>
      <c r="H153" s="62"/>
      <c r="I153" s="62"/>
      <c r="N153" s="62"/>
      <c r="O153" s="62"/>
      <c r="T153" s="62"/>
    </row>
    <row r="154" spans="3:20" ht="14.25" customHeight="1" x14ac:dyDescent="0.25">
      <c r="C154" s="62"/>
      <c r="D154" s="62"/>
      <c r="E154" s="62"/>
      <c r="F154" s="62"/>
      <c r="G154" s="62"/>
      <c r="H154" s="62"/>
      <c r="I154" s="62"/>
      <c r="N154" s="62"/>
      <c r="O154" s="62"/>
      <c r="T154" s="62"/>
    </row>
    <row r="155" spans="3:20" ht="14.25" customHeight="1" x14ac:dyDescent="0.25">
      <c r="C155" s="62"/>
      <c r="D155" s="62"/>
      <c r="E155" s="62"/>
      <c r="F155" s="62"/>
      <c r="G155" s="62"/>
      <c r="H155" s="62"/>
      <c r="I155" s="62"/>
      <c r="N155" s="62"/>
      <c r="O155" s="62"/>
      <c r="T155" s="62"/>
    </row>
    <row r="156" spans="3:20" ht="14.25" customHeight="1" x14ac:dyDescent="0.25">
      <c r="C156" s="62"/>
      <c r="D156" s="62"/>
      <c r="E156" s="62"/>
      <c r="F156" s="62"/>
      <c r="G156" s="62"/>
      <c r="H156" s="62"/>
      <c r="I156" s="62"/>
      <c r="N156" s="62"/>
      <c r="O156" s="62"/>
      <c r="T156" s="62"/>
    </row>
    <row r="157" spans="3:20" ht="14.25" customHeight="1" x14ac:dyDescent="0.25">
      <c r="C157" s="62"/>
      <c r="D157" s="62"/>
      <c r="E157" s="62"/>
      <c r="F157" s="62"/>
      <c r="G157" s="62"/>
      <c r="H157" s="62"/>
      <c r="I157" s="62"/>
      <c r="N157" s="62"/>
      <c r="O157" s="62"/>
      <c r="T157" s="62"/>
    </row>
    <row r="158" spans="3:20" ht="14.25" customHeight="1" x14ac:dyDescent="0.25">
      <c r="C158" s="62"/>
      <c r="D158" s="62"/>
      <c r="E158" s="62"/>
      <c r="F158" s="62"/>
      <c r="G158" s="62"/>
      <c r="H158" s="62"/>
      <c r="I158" s="62"/>
      <c r="N158" s="62"/>
      <c r="O158" s="62"/>
      <c r="T158" s="62"/>
    </row>
    <row r="159" spans="3:20" ht="14.25" customHeight="1" x14ac:dyDescent="0.25">
      <c r="T159" s="62"/>
    </row>
    <row r="160" spans="3:20" ht="14.25" customHeight="1" x14ac:dyDescent="0.25">
      <c r="T160" s="62"/>
    </row>
    <row r="161" spans="3:20" ht="14.25" customHeight="1" x14ac:dyDescent="0.25">
      <c r="T161" s="62"/>
    </row>
    <row r="162" spans="3:20" ht="14.25" customHeight="1" x14ac:dyDescent="0.25">
      <c r="T162" s="62"/>
    </row>
    <row r="163" spans="3:20" ht="14.25" customHeight="1" x14ac:dyDescent="0.25">
      <c r="T163" s="62"/>
    </row>
    <row r="164" spans="3:20" ht="14.25" customHeight="1" x14ac:dyDescent="0.25">
      <c r="T164" s="62"/>
    </row>
    <row r="165" spans="3:20" ht="14.25" customHeight="1" x14ac:dyDescent="0.25">
      <c r="T165" s="62"/>
    </row>
    <row r="166" spans="3:20" ht="14.25" customHeight="1" x14ac:dyDescent="0.25">
      <c r="T166" s="62"/>
    </row>
    <row r="167" spans="3:20" ht="14.25" customHeight="1" x14ac:dyDescent="0.25">
      <c r="T167" s="62"/>
    </row>
    <row r="168" spans="3:20" x14ac:dyDescent="0.25">
      <c r="C168" s="62"/>
      <c r="D168" s="62"/>
      <c r="E168" s="62"/>
      <c r="F168" s="62"/>
      <c r="G168" s="62"/>
      <c r="H168" s="62"/>
      <c r="I168" s="62"/>
      <c r="N168" s="62"/>
      <c r="O168" s="62"/>
      <c r="T168" s="62"/>
    </row>
    <row r="169" spans="3:20" x14ac:dyDescent="0.25">
      <c r="C169" s="62"/>
      <c r="D169" s="62"/>
      <c r="E169" s="62"/>
      <c r="F169" s="62"/>
      <c r="G169" s="62"/>
      <c r="H169" s="62"/>
      <c r="I169" s="62"/>
      <c r="N169" s="62"/>
      <c r="O169" s="62"/>
      <c r="T169" s="62"/>
    </row>
    <row r="170" spans="3:20" x14ac:dyDescent="0.25">
      <c r="C170" s="62"/>
      <c r="D170" s="62"/>
      <c r="E170" s="62"/>
      <c r="F170" s="62"/>
      <c r="G170" s="62"/>
      <c r="H170" s="62"/>
      <c r="I170" s="62"/>
      <c r="N170" s="62"/>
      <c r="O170" s="62"/>
      <c r="T170" s="62"/>
    </row>
    <row r="171" spans="3:20" x14ac:dyDescent="0.25">
      <c r="C171" s="62"/>
      <c r="D171" s="62"/>
      <c r="E171" s="62"/>
      <c r="F171" s="62"/>
      <c r="G171" s="62"/>
      <c r="H171" s="62"/>
      <c r="I171" s="62"/>
      <c r="N171" s="62"/>
      <c r="O171" s="62"/>
      <c r="T171" s="62"/>
    </row>
    <row r="172" spans="3:20" x14ac:dyDescent="0.25">
      <c r="C172" s="62"/>
      <c r="D172" s="62"/>
      <c r="E172" s="62"/>
      <c r="F172" s="62"/>
      <c r="G172" s="62"/>
      <c r="H172" s="62"/>
      <c r="I172" s="62"/>
      <c r="N172" s="62"/>
      <c r="O172" s="62"/>
      <c r="T172" s="62"/>
    </row>
    <row r="173" spans="3:20" x14ac:dyDescent="0.25">
      <c r="C173" s="62"/>
      <c r="D173" s="62"/>
      <c r="E173" s="62"/>
      <c r="F173" s="62"/>
      <c r="G173" s="62"/>
      <c r="H173" s="62"/>
      <c r="I173" s="62"/>
      <c r="N173" s="62"/>
      <c r="O173" s="62"/>
      <c r="T173" s="62"/>
    </row>
    <row r="174" spans="3:20" x14ac:dyDescent="0.25">
      <c r="C174" s="62"/>
      <c r="D174" s="62"/>
      <c r="E174" s="62"/>
      <c r="F174" s="62"/>
      <c r="G174" s="62"/>
      <c r="H174" s="62"/>
      <c r="I174" s="62"/>
      <c r="N174" s="62"/>
      <c r="O174" s="62"/>
      <c r="T174" s="62"/>
    </row>
    <row r="175" spans="3:20" x14ac:dyDescent="0.25">
      <c r="C175" s="62"/>
      <c r="D175" s="62"/>
      <c r="E175" s="62"/>
      <c r="F175" s="62"/>
      <c r="G175" s="62"/>
      <c r="H175" s="62"/>
      <c r="I175" s="62"/>
      <c r="N175" s="62"/>
      <c r="O175" s="62"/>
      <c r="T175" s="62"/>
    </row>
    <row r="176" spans="3:20" x14ac:dyDescent="0.25">
      <c r="C176" s="62"/>
      <c r="D176" s="62"/>
      <c r="E176" s="62"/>
      <c r="F176" s="62"/>
      <c r="G176" s="62"/>
      <c r="H176" s="62"/>
      <c r="I176" s="62"/>
      <c r="N176" s="62"/>
      <c r="O176" s="62"/>
      <c r="T176" s="62"/>
    </row>
    <row r="177" spans="3:20" x14ac:dyDescent="0.25">
      <c r="C177" s="62"/>
      <c r="D177" s="62"/>
      <c r="E177" s="62"/>
      <c r="F177" s="62"/>
      <c r="G177" s="62"/>
      <c r="H177" s="62"/>
      <c r="I177" s="62"/>
      <c r="N177" s="62"/>
      <c r="O177" s="62"/>
      <c r="T177" s="62"/>
    </row>
    <row r="178" spans="3:20" x14ac:dyDescent="0.25">
      <c r="C178" s="62"/>
      <c r="D178" s="62"/>
      <c r="E178" s="62"/>
      <c r="F178" s="62"/>
      <c r="G178" s="62"/>
      <c r="H178" s="62"/>
      <c r="I178" s="62"/>
      <c r="N178" s="62"/>
      <c r="O178" s="62"/>
      <c r="T178" s="62"/>
    </row>
    <row r="179" spans="3:20" x14ac:dyDescent="0.25">
      <c r="C179" s="62"/>
      <c r="D179" s="62"/>
      <c r="E179" s="62"/>
      <c r="F179" s="62"/>
      <c r="G179" s="62"/>
      <c r="H179" s="62"/>
      <c r="I179" s="62"/>
      <c r="N179" s="62"/>
      <c r="O179" s="62"/>
      <c r="T179" s="62"/>
    </row>
    <row r="180" spans="3:20" x14ac:dyDescent="0.25">
      <c r="C180" s="62"/>
      <c r="D180" s="62"/>
      <c r="E180" s="62"/>
      <c r="F180" s="62"/>
      <c r="G180" s="62"/>
      <c r="H180" s="62"/>
      <c r="I180" s="62"/>
      <c r="N180" s="62"/>
      <c r="O180" s="62"/>
      <c r="T180" s="62"/>
    </row>
    <row r="181" spans="3:20" x14ac:dyDescent="0.25">
      <c r="C181" s="62"/>
      <c r="D181" s="62"/>
      <c r="E181" s="62"/>
      <c r="F181" s="62"/>
      <c r="G181" s="62"/>
      <c r="H181" s="62"/>
      <c r="I181" s="62"/>
      <c r="N181" s="62"/>
      <c r="O181" s="62"/>
      <c r="T181" s="62"/>
    </row>
    <row r="182" spans="3:20" x14ac:dyDescent="0.25">
      <c r="C182" s="62"/>
      <c r="D182" s="62"/>
      <c r="E182" s="62"/>
      <c r="F182" s="62"/>
      <c r="G182" s="62"/>
      <c r="H182" s="62"/>
      <c r="I182" s="62"/>
      <c r="N182" s="62"/>
      <c r="O182" s="62"/>
      <c r="T182" s="62"/>
    </row>
    <row r="183" spans="3:20" x14ac:dyDescent="0.25">
      <c r="C183" s="62"/>
      <c r="D183" s="62"/>
      <c r="E183" s="62"/>
      <c r="F183" s="62"/>
      <c r="G183" s="62"/>
      <c r="H183" s="62"/>
      <c r="I183" s="62"/>
      <c r="N183" s="62"/>
      <c r="O183" s="62"/>
      <c r="T183" s="62"/>
    </row>
    <row r="184" spans="3:20" x14ac:dyDescent="0.25">
      <c r="C184" s="62"/>
      <c r="D184" s="62"/>
      <c r="E184" s="62"/>
      <c r="F184" s="62"/>
      <c r="G184" s="62"/>
      <c r="H184" s="62"/>
      <c r="I184" s="62"/>
      <c r="N184" s="62"/>
      <c r="O184" s="62"/>
      <c r="T184" s="62"/>
    </row>
    <row r="185" spans="3:20" x14ac:dyDescent="0.25">
      <c r="C185" s="62"/>
      <c r="D185" s="62"/>
      <c r="E185" s="62"/>
      <c r="F185" s="62"/>
      <c r="G185" s="62"/>
      <c r="H185" s="62"/>
      <c r="I185" s="62"/>
      <c r="N185" s="62"/>
      <c r="O185" s="62"/>
      <c r="T185" s="62"/>
    </row>
    <row r="186" spans="3:20" x14ac:dyDescent="0.25">
      <c r="C186" s="62"/>
      <c r="D186" s="62"/>
      <c r="E186" s="62"/>
      <c r="F186" s="62"/>
      <c r="G186" s="62"/>
      <c r="H186" s="62"/>
      <c r="I186" s="62"/>
      <c r="N186" s="62"/>
      <c r="O186" s="62"/>
      <c r="T186" s="62"/>
    </row>
    <row r="187" spans="3:20" x14ac:dyDescent="0.25">
      <c r="C187" s="62"/>
      <c r="D187" s="62"/>
      <c r="E187" s="62"/>
      <c r="F187" s="62"/>
      <c r="G187" s="62"/>
      <c r="H187" s="62"/>
      <c r="I187" s="62"/>
      <c r="N187" s="62"/>
      <c r="O187" s="62"/>
      <c r="T187" s="62"/>
    </row>
    <row r="188" spans="3:20" x14ac:dyDescent="0.25">
      <c r="C188" s="62"/>
      <c r="D188" s="62"/>
      <c r="E188" s="62"/>
      <c r="F188" s="62"/>
      <c r="G188" s="62"/>
      <c r="H188" s="62"/>
      <c r="I188" s="62"/>
      <c r="N188" s="62"/>
      <c r="O188" s="62"/>
      <c r="T188" s="62"/>
    </row>
    <row r="189" spans="3:20" x14ac:dyDescent="0.25">
      <c r="C189" s="62"/>
      <c r="D189" s="62"/>
      <c r="E189" s="62"/>
      <c r="F189" s="62"/>
      <c r="G189" s="62"/>
      <c r="H189" s="62"/>
      <c r="I189" s="62"/>
      <c r="N189" s="62"/>
      <c r="O189" s="62"/>
      <c r="T189" s="62"/>
    </row>
    <row r="190" spans="3:20" x14ac:dyDescent="0.25">
      <c r="C190" s="62"/>
      <c r="D190" s="62"/>
      <c r="E190" s="62"/>
      <c r="F190" s="62"/>
      <c r="G190" s="62"/>
      <c r="H190" s="62"/>
      <c r="I190" s="62"/>
      <c r="N190" s="62"/>
      <c r="O190" s="62"/>
      <c r="T190" s="62"/>
    </row>
    <row r="191" spans="3:20" x14ac:dyDescent="0.25">
      <c r="C191" s="62"/>
      <c r="D191" s="62"/>
      <c r="E191" s="62"/>
      <c r="F191" s="62"/>
      <c r="G191" s="62"/>
      <c r="H191" s="62"/>
      <c r="I191" s="62"/>
      <c r="N191" s="62"/>
      <c r="O191" s="62"/>
      <c r="T191" s="62"/>
    </row>
    <row r="192" spans="3:20" x14ac:dyDescent="0.25">
      <c r="C192" s="62"/>
      <c r="D192" s="62"/>
      <c r="E192" s="62"/>
      <c r="F192" s="62"/>
      <c r="G192" s="62"/>
      <c r="H192" s="62"/>
      <c r="I192" s="62"/>
      <c r="N192" s="62"/>
      <c r="O192" s="62"/>
      <c r="T192" s="62"/>
    </row>
    <row r="193" spans="3:20" x14ac:dyDescent="0.25">
      <c r="C193" s="62"/>
      <c r="D193" s="62"/>
      <c r="E193" s="62"/>
      <c r="F193" s="62"/>
      <c r="G193" s="62"/>
      <c r="H193" s="62"/>
      <c r="I193" s="62"/>
      <c r="N193" s="62"/>
      <c r="O193" s="62"/>
      <c r="T193" s="62"/>
    </row>
    <row r="194" spans="3:20" x14ac:dyDescent="0.25">
      <c r="C194" s="62"/>
      <c r="D194" s="62"/>
      <c r="E194" s="62"/>
      <c r="F194" s="62"/>
      <c r="G194" s="62"/>
      <c r="H194" s="62"/>
      <c r="I194" s="62"/>
      <c r="N194" s="62"/>
      <c r="O194" s="62"/>
      <c r="T194" s="62"/>
    </row>
    <row r="195" spans="3:20" x14ac:dyDescent="0.25">
      <c r="C195" s="62"/>
      <c r="D195" s="62"/>
      <c r="E195" s="62"/>
      <c r="F195" s="62"/>
      <c r="G195" s="62"/>
      <c r="H195" s="62"/>
      <c r="I195" s="62"/>
      <c r="N195" s="62"/>
      <c r="O195" s="62"/>
      <c r="T195" s="62"/>
    </row>
    <row r="196" spans="3:20" x14ac:dyDescent="0.25">
      <c r="C196" s="62"/>
      <c r="D196" s="62"/>
      <c r="E196" s="62"/>
      <c r="F196" s="62"/>
      <c r="G196" s="62"/>
      <c r="H196" s="62"/>
      <c r="I196" s="62"/>
      <c r="N196" s="62"/>
      <c r="O196" s="62"/>
      <c r="T196" s="62"/>
    </row>
    <row r="197" spans="3:20" x14ac:dyDescent="0.25">
      <c r="C197" s="62"/>
      <c r="D197" s="62"/>
      <c r="E197" s="62"/>
      <c r="F197" s="62"/>
      <c r="G197" s="62"/>
      <c r="H197" s="62"/>
      <c r="I197" s="62"/>
      <c r="N197" s="62"/>
      <c r="O197" s="62"/>
      <c r="T197" s="62"/>
    </row>
    <row r="198" spans="3:20" x14ac:dyDescent="0.25">
      <c r="C198" s="62"/>
      <c r="D198" s="62"/>
      <c r="E198" s="62"/>
      <c r="F198" s="62"/>
      <c r="G198" s="62"/>
      <c r="H198" s="62"/>
      <c r="I198" s="62"/>
      <c r="N198" s="62"/>
      <c r="O198" s="62"/>
      <c r="T198" s="62"/>
    </row>
    <row r="199" spans="3:20" x14ac:dyDescent="0.25">
      <c r="C199" s="62"/>
      <c r="D199" s="62"/>
      <c r="E199" s="62"/>
      <c r="F199" s="62"/>
      <c r="G199" s="62"/>
      <c r="H199" s="62"/>
      <c r="I199" s="62"/>
      <c r="N199" s="62"/>
      <c r="O199" s="62"/>
      <c r="T199" s="62"/>
    </row>
    <row r="200" spans="3:20" x14ac:dyDescent="0.25">
      <c r="C200" s="62"/>
      <c r="D200" s="62"/>
      <c r="E200" s="62"/>
      <c r="F200" s="62"/>
      <c r="G200" s="62"/>
      <c r="H200" s="62"/>
      <c r="I200" s="62"/>
      <c r="N200" s="62"/>
      <c r="O200" s="62"/>
      <c r="T200" s="62"/>
    </row>
    <row r="201" spans="3:20" x14ac:dyDescent="0.25">
      <c r="C201" s="62"/>
      <c r="D201" s="62"/>
      <c r="E201" s="62"/>
      <c r="F201" s="62"/>
      <c r="G201" s="62"/>
      <c r="H201" s="62"/>
      <c r="I201" s="62"/>
      <c r="N201" s="62"/>
      <c r="O201" s="62"/>
      <c r="T201" s="62"/>
    </row>
    <row r="202" spans="3:20" x14ac:dyDescent="0.25">
      <c r="C202" s="62"/>
      <c r="D202" s="62"/>
      <c r="E202" s="62"/>
      <c r="F202" s="62"/>
      <c r="G202" s="62"/>
      <c r="H202" s="62"/>
      <c r="I202" s="62"/>
      <c r="N202" s="62"/>
      <c r="O202" s="62"/>
      <c r="T202" s="62"/>
    </row>
    <row r="203" spans="3:20" x14ac:dyDescent="0.25">
      <c r="C203" s="62"/>
      <c r="D203" s="62"/>
      <c r="E203" s="62"/>
      <c r="F203" s="62"/>
      <c r="G203" s="62"/>
      <c r="H203" s="62"/>
      <c r="I203" s="62"/>
      <c r="N203" s="62"/>
      <c r="O203" s="62"/>
      <c r="T203" s="62"/>
    </row>
    <row r="204" spans="3:20" x14ac:dyDescent="0.25">
      <c r="C204" s="62"/>
      <c r="D204" s="62"/>
      <c r="E204" s="62"/>
      <c r="F204" s="62"/>
      <c r="G204" s="62"/>
      <c r="H204" s="62"/>
      <c r="I204" s="62"/>
      <c r="N204" s="62"/>
      <c r="O204" s="62"/>
      <c r="T204" s="62"/>
    </row>
    <row r="205" spans="3:20" x14ac:dyDescent="0.25">
      <c r="C205" s="62"/>
      <c r="D205" s="62"/>
      <c r="E205" s="62"/>
      <c r="F205" s="62"/>
      <c r="G205" s="62"/>
      <c r="H205" s="62"/>
      <c r="I205" s="62"/>
      <c r="N205" s="62"/>
      <c r="O205" s="62"/>
      <c r="T205" s="62"/>
    </row>
    <row r="206" spans="3:20" x14ac:dyDescent="0.25">
      <c r="C206" s="62"/>
      <c r="D206" s="62"/>
      <c r="E206" s="62"/>
      <c r="F206" s="62"/>
      <c r="G206" s="62"/>
      <c r="H206" s="62"/>
      <c r="I206" s="62"/>
      <c r="N206" s="62"/>
      <c r="O206" s="62"/>
      <c r="T206" s="62"/>
    </row>
    <row r="207" spans="3:20" x14ac:dyDescent="0.25">
      <c r="C207" s="62"/>
      <c r="D207" s="62"/>
      <c r="E207" s="62"/>
      <c r="F207" s="62"/>
      <c r="G207" s="62"/>
      <c r="H207" s="62"/>
      <c r="I207" s="62"/>
      <c r="N207" s="62"/>
      <c r="O207" s="62"/>
      <c r="T207" s="62"/>
    </row>
    <row r="208" spans="3:20" x14ac:dyDescent="0.25">
      <c r="C208" s="62"/>
      <c r="D208" s="62"/>
      <c r="E208" s="62"/>
      <c r="F208" s="62"/>
      <c r="G208" s="62"/>
      <c r="H208" s="62"/>
      <c r="I208" s="62"/>
      <c r="N208" s="62"/>
      <c r="O208" s="62"/>
      <c r="T208" s="62"/>
    </row>
    <row r="209" spans="3:20" x14ac:dyDescent="0.25">
      <c r="C209" s="62"/>
      <c r="D209" s="62"/>
      <c r="E209" s="62"/>
      <c r="F209" s="62"/>
      <c r="G209" s="62"/>
      <c r="H209" s="62"/>
      <c r="I209" s="62"/>
      <c r="N209" s="62"/>
      <c r="O209" s="62"/>
      <c r="T209" s="62"/>
    </row>
    <row r="210" spans="3:20" x14ac:dyDescent="0.25">
      <c r="C210" s="62"/>
      <c r="D210" s="62"/>
      <c r="E210" s="62"/>
      <c r="F210" s="62"/>
      <c r="G210" s="62"/>
      <c r="H210" s="62"/>
      <c r="I210" s="62"/>
      <c r="N210" s="62"/>
      <c r="O210" s="62"/>
      <c r="T210" s="62"/>
    </row>
    <row r="211" spans="3:20" x14ac:dyDescent="0.25">
      <c r="C211" s="62"/>
      <c r="D211" s="62"/>
      <c r="E211" s="62"/>
      <c r="F211" s="62"/>
      <c r="G211" s="62"/>
      <c r="H211" s="62"/>
      <c r="I211" s="62"/>
      <c r="N211" s="62"/>
      <c r="O211" s="62"/>
      <c r="T211" s="62"/>
    </row>
    <row r="212" spans="3:20" x14ac:dyDescent="0.25">
      <c r="C212" s="62"/>
      <c r="D212" s="62"/>
      <c r="E212" s="62"/>
      <c r="F212" s="62"/>
      <c r="G212" s="62"/>
      <c r="H212" s="62"/>
      <c r="I212" s="62"/>
      <c r="N212" s="62"/>
      <c r="O212" s="62"/>
      <c r="T212" s="62"/>
    </row>
    <row r="213" spans="3:20" x14ac:dyDescent="0.25">
      <c r="C213" s="62"/>
      <c r="D213" s="62"/>
      <c r="E213" s="62"/>
      <c r="F213" s="62"/>
      <c r="G213" s="62"/>
      <c r="H213" s="62"/>
      <c r="I213" s="62"/>
      <c r="N213" s="62"/>
      <c r="O213" s="62"/>
      <c r="T213" s="62"/>
    </row>
    <row r="214" spans="3:20" x14ac:dyDescent="0.25">
      <c r="C214" s="62"/>
      <c r="D214" s="62"/>
      <c r="E214" s="62"/>
      <c r="F214" s="62"/>
      <c r="G214" s="62"/>
      <c r="H214" s="62"/>
      <c r="I214" s="62"/>
      <c r="N214" s="62"/>
      <c r="O214" s="62"/>
      <c r="T214" s="62"/>
    </row>
    <row r="215" spans="3:20" x14ac:dyDescent="0.25">
      <c r="C215" s="62"/>
      <c r="D215" s="62"/>
      <c r="E215" s="62"/>
      <c r="F215" s="62"/>
      <c r="G215" s="62"/>
      <c r="H215" s="62"/>
      <c r="I215" s="62"/>
      <c r="N215" s="62"/>
      <c r="O215" s="62"/>
      <c r="T215" s="62"/>
    </row>
    <row r="216" spans="3:20" x14ac:dyDescent="0.25">
      <c r="C216" s="62"/>
      <c r="D216" s="62"/>
      <c r="E216" s="62"/>
      <c r="F216" s="62"/>
      <c r="G216" s="62"/>
      <c r="H216" s="62"/>
      <c r="I216" s="62"/>
      <c r="N216" s="62"/>
      <c r="O216" s="62"/>
      <c r="T216" s="62"/>
    </row>
    <row r="217" spans="3:20" x14ac:dyDescent="0.25">
      <c r="C217" s="62"/>
      <c r="D217" s="62"/>
      <c r="E217" s="62"/>
      <c r="F217" s="62"/>
      <c r="G217" s="62"/>
      <c r="H217" s="62"/>
      <c r="I217" s="62"/>
      <c r="N217" s="62"/>
      <c r="O217" s="62"/>
      <c r="T217" s="62"/>
    </row>
    <row r="218" spans="3:20" x14ac:dyDescent="0.25">
      <c r="C218" s="62"/>
      <c r="D218" s="62"/>
      <c r="E218" s="62"/>
      <c r="F218" s="62"/>
      <c r="G218" s="62"/>
      <c r="H218" s="62"/>
      <c r="I218" s="62"/>
      <c r="N218" s="62"/>
      <c r="O218" s="62"/>
      <c r="T218" s="62"/>
    </row>
    <row r="219" spans="3:20" x14ac:dyDescent="0.25">
      <c r="C219" s="62"/>
      <c r="D219" s="62"/>
      <c r="E219" s="62"/>
      <c r="F219" s="62"/>
      <c r="G219" s="62"/>
      <c r="H219" s="62"/>
      <c r="I219" s="62"/>
      <c r="N219" s="62"/>
      <c r="O219" s="62"/>
      <c r="T219" s="62"/>
    </row>
    <row r="220" spans="3:20" x14ac:dyDescent="0.25">
      <c r="C220" s="62"/>
      <c r="D220" s="62"/>
      <c r="E220" s="62"/>
      <c r="F220" s="62"/>
      <c r="G220" s="62"/>
      <c r="H220" s="62"/>
      <c r="I220" s="62"/>
      <c r="N220" s="62"/>
      <c r="O220" s="62"/>
      <c r="T220" s="62"/>
    </row>
    <row r="221" spans="3:20" x14ac:dyDescent="0.25">
      <c r="C221" s="62"/>
      <c r="D221" s="62"/>
      <c r="E221" s="62"/>
      <c r="F221" s="62"/>
      <c r="G221" s="62"/>
      <c r="H221" s="62"/>
      <c r="I221" s="62"/>
      <c r="N221" s="62"/>
      <c r="O221" s="62"/>
      <c r="T221" s="62"/>
    </row>
    <row r="222" spans="3:20" x14ac:dyDescent="0.25">
      <c r="C222" s="62"/>
      <c r="D222" s="62"/>
      <c r="E222" s="62"/>
      <c r="F222" s="62"/>
      <c r="G222" s="62"/>
      <c r="H222" s="62"/>
      <c r="I222" s="62"/>
      <c r="N222" s="62"/>
      <c r="O222" s="62"/>
      <c r="T222" s="62"/>
    </row>
    <row r="223" spans="3:20" x14ac:dyDescent="0.25">
      <c r="C223" s="62"/>
      <c r="D223" s="62"/>
      <c r="E223" s="62"/>
      <c r="F223" s="62"/>
      <c r="G223" s="62"/>
      <c r="H223" s="62"/>
      <c r="I223" s="62"/>
      <c r="N223" s="62"/>
      <c r="O223" s="62"/>
      <c r="T223" s="62"/>
    </row>
    <row r="224" spans="3:20" x14ac:dyDescent="0.25">
      <c r="C224" s="62"/>
      <c r="D224" s="62"/>
      <c r="E224" s="62"/>
      <c r="F224" s="62"/>
      <c r="G224" s="62"/>
      <c r="H224" s="62"/>
      <c r="I224" s="62"/>
      <c r="N224" s="62"/>
      <c r="O224" s="62"/>
      <c r="T224" s="62"/>
    </row>
    <row r="225" spans="3:20" x14ac:dyDescent="0.25">
      <c r="C225" s="62"/>
      <c r="D225" s="62"/>
      <c r="E225" s="62"/>
      <c r="F225" s="62"/>
      <c r="G225" s="62"/>
      <c r="H225" s="62"/>
      <c r="I225" s="62"/>
      <c r="N225" s="62"/>
      <c r="O225" s="62"/>
      <c r="T225" s="62"/>
    </row>
    <row r="226" spans="3:20" x14ac:dyDescent="0.25">
      <c r="C226" s="62"/>
      <c r="D226" s="62"/>
      <c r="E226" s="62"/>
      <c r="F226" s="62"/>
      <c r="G226" s="62"/>
      <c r="H226" s="62"/>
      <c r="I226" s="62"/>
      <c r="N226" s="62"/>
      <c r="O226" s="62"/>
      <c r="T226" s="62"/>
    </row>
    <row r="227" spans="3:20" x14ac:dyDescent="0.25">
      <c r="C227" s="62"/>
      <c r="D227" s="62"/>
      <c r="E227" s="62"/>
      <c r="F227" s="62"/>
      <c r="G227" s="62"/>
      <c r="H227" s="62"/>
      <c r="I227" s="62"/>
      <c r="N227" s="62"/>
      <c r="O227" s="62"/>
      <c r="T227" s="62"/>
    </row>
    <row r="228" spans="3:20" x14ac:dyDescent="0.25">
      <c r="C228" s="62"/>
      <c r="D228" s="62"/>
      <c r="E228" s="62"/>
      <c r="F228" s="62"/>
      <c r="G228" s="62"/>
      <c r="H228" s="62"/>
      <c r="I228" s="62"/>
      <c r="N228" s="62"/>
      <c r="O228" s="62"/>
      <c r="T228" s="62"/>
    </row>
    <row r="229" spans="3:20" x14ac:dyDescent="0.25">
      <c r="C229" s="62"/>
      <c r="D229" s="62"/>
      <c r="E229" s="62"/>
      <c r="F229" s="62"/>
      <c r="G229" s="62"/>
      <c r="H229" s="62"/>
      <c r="I229" s="62"/>
      <c r="N229" s="62"/>
      <c r="O229" s="62"/>
      <c r="T229" s="62"/>
    </row>
    <row r="230" spans="3:20" x14ac:dyDescent="0.25">
      <c r="C230" s="62"/>
      <c r="D230" s="62"/>
      <c r="E230" s="62"/>
      <c r="F230" s="62"/>
      <c r="G230" s="62"/>
      <c r="H230" s="62"/>
      <c r="I230" s="62"/>
      <c r="N230" s="62"/>
      <c r="O230" s="62"/>
      <c r="T230" s="62"/>
    </row>
    <row r="231" spans="3:20" x14ac:dyDescent="0.25">
      <c r="C231" s="62"/>
      <c r="D231" s="62"/>
      <c r="E231" s="62"/>
      <c r="F231" s="62"/>
      <c r="G231" s="62"/>
      <c r="H231" s="62"/>
      <c r="I231" s="62"/>
      <c r="N231" s="62"/>
      <c r="O231" s="62"/>
      <c r="T231" s="62"/>
    </row>
    <row r="232" spans="3:20" x14ac:dyDescent="0.25">
      <c r="C232" s="62"/>
      <c r="D232" s="62"/>
      <c r="E232" s="62"/>
      <c r="F232" s="62"/>
      <c r="G232" s="62"/>
      <c r="H232" s="62"/>
      <c r="I232" s="62"/>
      <c r="N232" s="62"/>
      <c r="O232" s="62"/>
      <c r="T232" s="62"/>
    </row>
    <row r="233" spans="3:20" x14ac:dyDescent="0.25">
      <c r="C233" s="62"/>
      <c r="D233" s="62"/>
      <c r="E233" s="62"/>
      <c r="F233" s="62"/>
      <c r="G233" s="62"/>
      <c r="H233" s="62"/>
      <c r="I233" s="62"/>
      <c r="N233" s="62"/>
      <c r="O233" s="62"/>
      <c r="T233" s="62"/>
    </row>
    <row r="234" spans="3:20" x14ac:dyDescent="0.25">
      <c r="C234" s="62"/>
      <c r="D234" s="62"/>
      <c r="E234" s="62"/>
      <c r="F234" s="62"/>
      <c r="G234" s="62"/>
      <c r="H234" s="62"/>
      <c r="I234" s="62"/>
      <c r="N234" s="62"/>
      <c r="O234" s="62"/>
      <c r="T234" s="62"/>
    </row>
    <row r="235" spans="3:20" x14ac:dyDescent="0.25">
      <c r="C235" s="62"/>
      <c r="D235" s="62"/>
      <c r="E235" s="62"/>
      <c r="F235" s="62"/>
      <c r="G235" s="62"/>
      <c r="H235" s="62"/>
      <c r="I235" s="62"/>
      <c r="N235" s="62"/>
      <c r="O235" s="62"/>
      <c r="T235" s="62"/>
    </row>
    <row r="236" spans="3:20" x14ac:dyDescent="0.25">
      <c r="C236" s="62"/>
      <c r="D236" s="62"/>
      <c r="E236" s="62"/>
      <c r="F236" s="62"/>
      <c r="G236" s="62"/>
      <c r="H236" s="62"/>
      <c r="I236" s="62"/>
      <c r="N236" s="62"/>
      <c r="O236" s="62"/>
      <c r="T236" s="62"/>
    </row>
    <row r="237" spans="3:20" x14ac:dyDescent="0.25">
      <c r="C237" s="62"/>
      <c r="D237" s="62"/>
      <c r="E237" s="62"/>
      <c r="F237" s="62"/>
      <c r="G237" s="62"/>
      <c r="H237" s="62"/>
      <c r="I237" s="62"/>
      <c r="N237" s="62"/>
      <c r="O237" s="62"/>
      <c r="T237" s="62"/>
    </row>
    <row r="238" spans="3:20" x14ac:dyDescent="0.25">
      <c r="C238" s="62"/>
      <c r="D238" s="62"/>
      <c r="E238" s="62"/>
      <c r="F238" s="62"/>
      <c r="G238" s="62"/>
      <c r="H238" s="62"/>
      <c r="I238" s="62"/>
      <c r="N238" s="62"/>
      <c r="O238" s="62"/>
      <c r="T238" s="62"/>
    </row>
    <row r="239" spans="3:20" x14ac:dyDescent="0.25">
      <c r="C239" s="62"/>
      <c r="D239" s="62"/>
      <c r="E239" s="62"/>
      <c r="F239" s="62"/>
      <c r="G239" s="62"/>
      <c r="H239" s="62"/>
      <c r="I239" s="62"/>
      <c r="N239" s="62"/>
      <c r="O239" s="62"/>
      <c r="T239" s="62"/>
    </row>
    <row r="240" spans="3:20" x14ac:dyDescent="0.25">
      <c r="C240" s="62"/>
      <c r="D240" s="62"/>
      <c r="E240" s="62"/>
      <c r="F240" s="62"/>
      <c r="G240" s="62"/>
      <c r="H240" s="62"/>
      <c r="I240" s="62"/>
      <c r="N240" s="62"/>
      <c r="O240" s="62"/>
      <c r="T240" s="62"/>
    </row>
    <row r="241" spans="3:20" x14ac:dyDescent="0.25">
      <c r="C241" s="62"/>
      <c r="D241" s="62"/>
      <c r="E241" s="62"/>
      <c r="F241" s="62"/>
      <c r="G241" s="62"/>
      <c r="H241" s="62"/>
      <c r="I241" s="62"/>
      <c r="N241" s="62"/>
      <c r="O241" s="62"/>
      <c r="T241" s="62"/>
    </row>
    <row r="242" spans="3:20" x14ac:dyDescent="0.25">
      <c r="C242" s="62"/>
      <c r="D242" s="62"/>
      <c r="E242" s="62"/>
      <c r="F242" s="62"/>
      <c r="G242" s="62"/>
      <c r="H242" s="62"/>
      <c r="I242" s="62"/>
      <c r="N242" s="62"/>
      <c r="O242" s="62"/>
      <c r="T242" s="62"/>
    </row>
    <row r="243" spans="3:20" x14ac:dyDescent="0.25">
      <c r="C243" s="62"/>
      <c r="D243" s="62"/>
      <c r="E243" s="62"/>
      <c r="F243" s="62"/>
      <c r="G243" s="62"/>
      <c r="H243" s="62"/>
      <c r="I243" s="62"/>
      <c r="N243" s="62"/>
      <c r="O243" s="62"/>
      <c r="T243" s="62"/>
    </row>
    <row r="244" spans="3:20" x14ac:dyDescent="0.25">
      <c r="C244" s="62"/>
      <c r="D244" s="62"/>
      <c r="E244" s="62"/>
      <c r="F244" s="62"/>
      <c r="G244" s="62"/>
      <c r="H244" s="62"/>
      <c r="I244" s="62"/>
      <c r="N244" s="62"/>
      <c r="O244" s="62"/>
      <c r="T244" s="62"/>
    </row>
    <row r="245" spans="3:20" x14ac:dyDescent="0.25">
      <c r="C245" s="62"/>
      <c r="D245" s="62"/>
      <c r="E245" s="62"/>
      <c r="F245" s="62"/>
      <c r="G245" s="62"/>
      <c r="H245" s="62"/>
      <c r="I245" s="62"/>
      <c r="N245" s="62"/>
      <c r="O245" s="62"/>
      <c r="T245" s="62"/>
    </row>
    <row r="246" spans="3:20" x14ac:dyDescent="0.25">
      <c r="C246" s="62"/>
      <c r="D246" s="62"/>
      <c r="E246" s="62"/>
      <c r="F246" s="62"/>
      <c r="G246" s="62"/>
      <c r="H246" s="62"/>
      <c r="I246" s="62"/>
      <c r="N246" s="62"/>
      <c r="O246" s="62"/>
      <c r="T246" s="62"/>
    </row>
    <row r="247" spans="3:20" x14ac:dyDescent="0.25">
      <c r="C247" s="62"/>
      <c r="D247" s="62"/>
      <c r="E247" s="62"/>
      <c r="F247" s="62"/>
      <c r="G247" s="62"/>
      <c r="H247" s="62"/>
      <c r="I247" s="62"/>
      <c r="N247" s="62"/>
      <c r="O247" s="62"/>
      <c r="T247" s="62"/>
    </row>
    <row r="248" spans="3:20" x14ac:dyDescent="0.25">
      <c r="C248" s="62"/>
      <c r="D248" s="62"/>
      <c r="E248" s="62"/>
      <c r="F248" s="62"/>
      <c r="G248" s="62"/>
      <c r="H248" s="62"/>
      <c r="I248" s="62"/>
      <c r="N248" s="62"/>
      <c r="O248" s="62"/>
      <c r="T248" s="62"/>
    </row>
    <row r="249" spans="3:20" x14ac:dyDescent="0.25">
      <c r="N249" s="62"/>
      <c r="O249" s="62"/>
      <c r="T249" s="62"/>
    </row>
  </sheetData>
  <sheetProtection password="C143" sheet="1" objects="1" scenarios="1"/>
  <mergeCells count="15">
    <mergeCell ref="T7:T8"/>
    <mergeCell ref="T9:T13"/>
    <mergeCell ref="B1:D1"/>
    <mergeCell ref="Q16:S16"/>
    <mergeCell ref="B15:G15"/>
    <mergeCell ref="B16:G16"/>
    <mergeCell ref="Q15:S15"/>
    <mergeCell ref="Q1:S1"/>
    <mergeCell ref="L7:L13"/>
    <mergeCell ref="M7:M13"/>
    <mergeCell ref="N7:N13"/>
    <mergeCell ref="H7:H13"/>
    <mergeCell ref="I7:I13"/>
    <mergeCell ref="J7:J13"/>
    <mergeCell ref="K9:K13"/>
  </mergeCells>
  <conditionalFormatting sqref="B7:B13">
    <cfRule type="containsBlanks" dxfId="20" priority="55">
      <formula>LEN(TRIM(B7))=0</formula>
    </cfRule>
  </conditionalFormatting>
  <conditionalFormatting sqref="B7:B13">
    <cfRule type="cellIs" dxfId="19" priority="50" operator="greaterThanOrEqual">
      <formula>1</formula>
    </cfRule>
  </conditionalFormatting>
  <conditionalFormatting sqref="S7:S13">
    <cfRule type="cellIs" dxfId="18" priority="46" operator="equal">
      <formula>"NEVYHOVUJE"</formula>
    </cfRule>
    <cfRule type="cellIs" dxfId="17" priority="47" operator="equal">
      <formula>"VYHOVUJE"</formula>
    </cfRule>
  </conditionalFormatting>
  <conditionalFormatting sqref="Q8:Q13">
    <cfRule type="notContainsBlanks" dxfId="16" priority="20">
      <formula>LEN(TRIM(Q8))&gt;0</formula>
    </cfRule>
    <cfRule type="containsBlanks" dxfId="15" priority="21">
      <formula>LEN(TRIM(Q8))=0</formula>
    </cfRule>
  </conditionalFormatting>
  <conditionalFormatting sqref="Q8:Q13">
    <cfRule type="notContainsBlanks" dxfId="14" priority="19">
      <formula>LEN(TRIM(Q8))&gt;0</formula>
    </cfRule>
  </conditionalFormatting>
  <conditionalFormatting sqref="Q7">
    <cfRule type="notContainsBlanks" dxfId="13" priority="16">
      <formula>LEN(TRIM(Q7))&gt;0</formula>
    </cfRule>
    <cfRule type="containsBlanks" dxfId="12" priority="17">
      <formula>LEN(TRIM(Q7))=0</formula>
    </cfRule>
  </conditionalFormatting>
  <conditionalFormatting sqref="Q7">
    <cfRule type="notContainsBlanks" dxfId="11" priority="15">
      <formula>LEN(TRIM(Q7))&gt;0</formula>
    </cfRule>
  </conditionalFormatting>
  <conditionalFormatting sqref="D7:D13">
    <cfRule type="containsBlanks" dxfId="10" priority="11">
      <formula>LEN(TRIM(D7))=0</formula>
    </cfRule>
  </conditionalFormatting>
  <conditionalFormatting sqref="G7">
    <cfRule type="notContainsBlanks" dxfId="9" priority="8">
      <formula>LEN(TRIM(G7))&gt;0</formula>
    </cfRule>
    <cfRule type="containsBlanks" dxfId="8" priority="9">
      <formula>LEN(TRIM(G7))=0</formula>
    </cfRule>
  </conditionalFormatting>
  <conditionalFormatting sqref="G7">
    <cfRule type="notContainsBlanks" dxfId="7" priority="7">
      <formula>LEN(TRIM(G7))&gt;0</formula>
    </cfRule>
  </conditionalFormatting>
  <conditionalFormatting sqref="G7">
    <cfRule type="notContainsBlanks" dxfId="6" priority="6">
      <formula>LEN(TRIM(G7))&gt;0</formula>
    </cfRule>
    <cfRule type="containsBlanks" dxfId="5" priority="10">
      <formula>LEN(TRIM(G7))=0</formula>
    </cfRule>
  </conditionalFormatting>
  <conditionalFormatting sqref="G8:G13">
    <cfRule type="notContainsBlanks" dxfId="4" priority="3">
      <formula>LEN(TRIM(G8))&gt;0</formula>
    </cfRule>
    <cfRule type="containsBlanks" dxfId="3" priority="4">
      <formula>LEN(TRIM(G8))=0</formula>
    </cfRule>
  </conditionalFormatting>
  <conditionalFormatting sqref="G8:G13">
    <cfRule type="notContainsBlanks" dxfId="2" priority="2">
      <formula>LEN(TRIM(G8))&gt;0</formula>
    </cfRule>
  </conditionalFormatting>
  <conditionalFormatting sqref="G8:G13">
    <cfRule type="notContainsBlanks" dxfId="1" priority="1">
      <formula>LEN(TRIM(G8))&gt;0</formula>
    </cfRule>
    <cfRule type="containsBlanks" dxfId="0" priority="5">
      <formula>LEN(TRIM(G8))=0</formula>
    </cfRule>
  </conditionalFormatting>
  <dataValidations count="3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13" xr:uid="{00000000-0002-0000-0000-000001000000}">
      <formula1>"ks,bal,sada,"</formula1>
    </dataValidation>
    <dataValidation type="list" allowBlank="1" showInputMessage="1" showErrorMessage="1" sqref="T7 T9" xr:uid="{00000000-0002-0000-0000-000002000000}">
      <formula1>#REF!</formula1>
    </dataValidation>
  </dataValidations>
  <pageMargins left="0.15748031496062992" right="0.15748031496062992" top="0.15748031496062992" bottom="0.15748031496062992" header="0.15748031496062992" footer="0.15748031496062992"/>
  <pageSetup paperSize="9" scale="28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g0Pf7DGm88s3pnVMDbQTETutsJdnGXGsWgzdRVuWx1E=</DigestValue>
    </Reference>
    <Reference Type="http://www.w3.org/2000/09/xmldsig#Object" URI="#idOfficeObject">
      <DigestMethod Algorithm="http://www.w3.org/2001/04/xmlenc#sha256"/>
      <DigestValue>iQUnpu6uhYhlSKfNrMgPKkn9zN5CVha3sdU5K0hOhFM=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tjHYeQ0w6EoawuWWi7Wx0O6ebtaGO0uVC5qUcnU9+kA=</DigestValue>
    </Reference>
  </SignedInfo>
  <SignatureValue>Z8wSol3QVE7IssIzhVcfy0+6yTlnHYyVb55oIQ1fbmC6XtGgbCaptN6senvQb4XVqVIZfJy7ywD/
DqcKgEmuOAzXUj0uGOGPrLSwj59Dbf+xyIthWH3qdvgKO1/FPoiIZz1IzYldP5cMsx2ZmAQC3euw
NRjhW6r53RD9uxkNn58+NIAH4KdHDUZHdAZeCzjC287YfkmQqKN2VXvD919vloXjKnvHMZSjj1x9
wDOuSk1f9LW+Eh3crnHZKQ3S7r5GgMEY9oZjBSPYyaL9CzkzO1YCdjt0B7i4iFddSjL7/lXUAVYy
Ed5UM01EwHQEHApPVURVE+nlu1w911/LYpE6EA==</SignatureValue>
  <KeyInfo>
    <X509Data>
      <X509Certificate>MIIHsTCCBpmgAwIBAgIDNkLeMA0GCSqGSIb3DQEBCwUAMF8xCzAJBgNVBAYTAkNaMSwwKgYDVQQKDCPEjGVza8OhIHBvxaF0YSwgcy5wLiBbScSMIDQ3MTE0OTgzXTEiMCAGA1UEAxMZUG9zdFNpZ251bSBRdWFsaWZpZWQgQ0EgMjAeFw0xODA3MTgxNDE2MjFaFw0xOTA4MDcxNDE2MjFaMIG0MQswCQYDVQQGEwJDWjEXMBUGA1UEYRMOTlRSQ1otMjUyMzIzMTIxLTArBgNVBAoMJEF4ZXMgQ29tcHV0ZXJzIHMuci5vLiBbScSMIDI1MjMyMzEyXTEKMAgGA1UECxMBMTEcMBoGA1UEAwwTTWdyLiBKacWZw60gQmxhxb5lazEQMA4GA1UEBAwHQmxhxb5lazEPMA0GA1UEKgwGSmnFmcOtMRAwDgYDVQQFEwdQMjc4MDM3MIIBIjANBgkqhkiG9w0BAQEFAAOCAQ8AMIIBCgKCAQEAlarlCHA4VzGwujaD/Db+xi51A0R71nRK+D2t7dYge10etXNk2xdzkylVGkptxtOkaLEsOmRohT2TbRTOlqDld4gMsWhMCBK2quhwUpl/nGz0dBFH0PJpSFOK58Rqa1IwdKvlZV7GeE1b7ffZ9tU11Wsl/YmkIUsnHz1ryzD+iYr8oSJiVhRT3GxS6RyH96sChMSsb4tDw3eUu4K36K63hZ0CzitUj6sz3+G4Bzy7mZkVxix5VUV/F7nfhDRJcKUPtHwLDzqGIP+gPdClP1qaAE7+wJLor00D75r1OUrwq8YUvJQ5K/6ePDDqDFvVAf12FmPruAcmV9Oi2xqskHS83wIDAQABo4IEHjCCBBowPwYDVR0RBDgwNoEOYmxhemVrQGF4ZXMuY3qgGQYJKwYBBAHcGQIBoAwTCjE2NDUyNDk2ODO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yLmNydDA8BggrBgEFBQcwAoYwaHR0cDovL3d3dzIucG9zdHNpZ251bS5jei9jcnQvcHNxdWFsaWZpZWRjYTIuY3J0MDsGCCsGAQUFBzAChi9odHRwOi8vcG9zdHNpZ251bS50dGMuY3ovY3J0L3BzcXVhbGlmaWVkY2EyLmNydDAwBggrBgEFBQcwAYYkaHR0cDovL29jc3AucG9zdHNpZ251bS5jei9PQ1NQL1FDQTIvMA4GA1UdDwEB/wQEAwIF4DAfBgNVHSMEGDAWgBSJ6EzfiyY5PtckLhIOeufmJ+XWlzCBsQYDVR0fBIGpMIGmMDWgM6Axhi9odHRwOi8vd3d3LnBvc3RzaWdudW0uY3ovY3JsL3BzcXVhbGlmaWVkY2EyLmNybDA2oDSgMoYwaHR0cDovL3d3dzIucG9zdHNpZ251bS5jei9jcmwvcHNxdWFsaWZpZWRjYTIuY3JsMDWgM6Axhi9odHRwOi8vcG9zdHNpZ251bS50dGMuY3ovY3JsL3BzcXVhbGlmaWVkY2EyLmNybDAdBgNVHQ4EFgQUS+RXD9cSj33ENTDx8TdS0s7aFCwwDQYJKoZIhvcNAQELBQADggEBAE31TdySjGnaq5qNn1hxf2F/E394sDn5abB93wwl1YlSOyIcYw3x0Nhsfto/tXRh+yPYp21gvBIkCFfjKz+nS7KjPPMNDA/F7odash5cd8KuUXeBVEVNe0s9rSYOpBds+CBKsBlErnXQ7dLYLZzJ6wpiK8P40gA4OaashA712AVBHKaH/zdabe6BM9LJ36p4SjFsoXBagYE6RTxHWTiE5bzTKFfOA74KTKQjxahqJ/K4oS97CI+RMI6pxzA926lz1rNQQMEE4dGSRzCLVPl+I5SoQTWvmh7hWuqDSDMLyVnQbI+Kl4bU2zWjnmBKbnVBPCToZS/IVjCvy8KNGS2U9nQ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64wmQWcy3WtSWDSajWfssuWzj6kTCrok17KjysI3wFE=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48dRvB0FCDlRADwE0Iglaw59cVfjryex3P0UP2X7Kqk=</DigestValue>
      </Reference>
      <Reference URI="/xl/sharedStrings.xml?ContentType=application/vnd.openxmlformats-officedocument.spreadsheetml.sharedStrings+xml">
        <DigestMethod Algorithm="http://www.w3.org/2001/04/xmlenc#sha256"/>
        <DigestValue>xm45/KJjEjxLcesN2YRMYA7u66JcdcvRHH3ArE0Yiic=</DigestValue>
      </Reference>
      <Reference URI="/xl/styles.xml?ContentType=application/vnd.openxmlformats-officedocument.spreadsheetml.styles+xml">
        <DigestMethod Algorithm="http://www.w3.org/2001/04/xmlenc#sha256"/>
        <DigestValue>/IaA0T64ufrIWcdDF8sUxP+iZWdbVd+fKAi6JcfQH9w=</DigestValue>
      </Reference>
      <Reference URI="/xl/theme/theme1.xml?ContentType=application/vnd.openxmlformats-officedocument.theme+xml">
        <DigestMethod Algorithm="http://www.w3.org/2001/04/xmlenc#sha256"/>
        <DigestValue>yecVxjNH9EfCoUU/A3n4T7cNeuXZalOsoiPFLGHxKnM=</DigestValue>
      </Reference>
      <Reference URI="/xl/workbook.xml?ContentType=application/vnd.openxmlformats-officedocument.spreadsheetml.sheet.main+xml">
        <DigestMethod Algorithm="http://www.w3.org/2001/04/xmlenc#sha256"/>
        <DigestValue>PAJ2RqPSm5OAQEMkRPpwOyJ7w6xCzdlHIaUXbgn3+J4=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vYeRxlSxhfuuBtqHpw2HzheA809K42RiOQLQnS9B99E=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2019-02-28T15:38:46Z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16.0.11231/16</OfficeVersion>
          <ApplicationVersion>16.0.11231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2019-02-28T15:38:46Z</xd:SigningTime>
          <xd:SigningCertificate>
            <xd:Cert>
              <xd:CertDigest>
                <DigestMethod Algorithm="http://www.w3.org/2001/04/xmlenc#sha256"/>
                <DigestValue>9CChZVzXitxzPeoJFQStUhgd2KXNhyA4q5ESxDhtkoU=</DigestValue>
              </xd:CertDigest>
              <xd:IssuerSerial>
                <X509IssuerName>CN=PostSignum Qualified CA 2, O="Česká pošta, s.p. [IČ 47114983]", C=CZ</X509IssuerName>
                <X509SerialNumber>3556062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/ZzJA9M793LcZivHRvWEG8jsEpp2xTayR17ovs8OMeoYKjvGo6PDfkCJs+sBYS0q5WQFApdWkyl/tUOw1oZ2SPSq6uYLJUyOYSKPMOgKz4u3XuB4Ki1Z+i8Fb7zeRye6eqahK+tql3ZAJnrJKgC4X2Ta1RKkxK+Hu1bdhWJA3gwL+WkIZbL/PYIzjet++T8ssWK1PWdBXsSfKOTikNzZt2VPETAQDBpOYxqAgLfCRbcb9KU2WIMT3NNxILu3sNl+OM9gV/GWO943JHsOMAVyJSQREaZksG5KDzzNzQS/LsbYkFtnJAmmh7g9p9Ci6cEJ+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/AgEAMIG8BggrBgEFBQcBAQSBrzCBrDA3BggrBgEFBQcwAoYraHR0cDovL3d3dy5wb3N0c2lnbnVtLmN6L2NydC9wc3Jvb3RxY2EyLmNydDA4BggrBgEFBQcwAoYsaHR0cDovL3d3dzIucG9zdHNpZ251bS5jei9jcnQvcHNyb290cWNhMi5jcnQwNwYIKwYBBQUHMAKGK2h0dHA6Ly9wb3N0c2lnbnVtLnR0Yy5jei9jcnQvcHNyb290cWNhMi5jcnQwDgYDVR0PAQH/BAQDAgEGMIGDBgNVHSMEfDB6gBQVKYzFRWmruLPD6v5LuDHY3PDndqFfpF0wWzELMAkGA1UEBhMCQ1oxLDAqBgNVBAoMI8SMZXNrw6EgcG/FoXRhLCBzLnAuIFtJxIwgNDcxMTQ5ODNdMR4wHAYDVQQDExVQb3N0U2lnbnVtIFJvb3QgUUNBIDKCAWQwgaUGA1UdHwSBnTCBmjAxoC+gLYYraHR0cDovL3d3dy5wb3N0c2lnbnVtLmN6L2NybC9wc3Jvb3RxY2EyLmNybDAyoDCgLoYsaHR0cDovL3d3dzIucG9zdHNpZ251bS5jei9jcmwvcHNyb290cWNhMi5jcmwwMaAvoC2GK2h0dHA6Ly9wb3N0c2lnbnVtLnR0Yy5jei9jcmwvcHNyb290cWNhMi5jcmwwHQYDVR0OBBYEFInoTN+LJjk+1yQuEg565+Yn5daXMA0GCSqGSIb3DQEBCwUAA4IBAQB17M2VB48AXCVfVeeOLo0LIJZcg5EyHUKurbnff6tQOmyT7gzpkJNY3I3ijW2ErBfUM/6HefMxYKKWSs4jXqGSK5QfxG0B0O3uGfHPS4WFftaPSAnWk1tiJZ4c43+zSJCcH33n9pDmvt8n0j+6cQAZIWh4PPpmkvUg3uN4E0bzZHnH2uKzMvpVnE6wKml6oV+PUfPASPIYQw9gFEANcMzp10hXJHrnOo0alPklymZdTVssBXwdzhSBsFel1eVBSvVOx6+y8zdbrkRLOvTVnSMb6zH+fsygU40mimdo30rY/6N+tdQhbM/sTCxgdWAy2g0elAN1zi9Jx6aQ76woDcn+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2019-02-15T05:41:33Z</cp:lastPrinted>
  <dcterms:created xsi:type="dcterms:W3CDTF">2014-03-05T12:43:32Z</dcterms:created>
  <dcterms:modified xsi:type="dcterms:W3CDTF">2019-02-28T08:53:43Z</dcterms:modified>
</cp:coreProperties>
</file>