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16" windowHeight="9456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 l="1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<sst xmlns="http://schemas.openxmlformats.org/spreadsheetml/2006/main" count="28" uniqueCount="27">
  <si>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</si>
  <si>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</si>
  <si>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</si>
  <si>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</si>
  <si>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</si>
  <si>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</si>
  <si>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</si>
  <si>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</si>
  <si>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</si>
  <si>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</si>
  <si>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</si>
  <si>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</si>
  <si>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</si>
  <si>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</si>
  <si>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</si>
  <si>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 xml:space="preserve">Název </t>
  </si>
  <si>
    <t xml:space="preserve">Měrná jednotka [MJ] </t>
  </si>
  <si>
    <t>Popis</t>
  </si>
  <si>
    <t xml:space="preserve">Kontaktní osoba 
k převzetí zboží </t>
  </si>
  <si>
    <t>Ing. Oldřich Škach,
Tel.: 37763 8723</t>
  </si>
  <si>
    <t xml:space="preserve">Místo dodání </t>
  </si>
  <si>
    <t xml:space="preserve">Univerzitní 22,
306 14 Plzeň,
Fakulta strojní
Regionální technologický institut </t>
  </si>
  <si>
    <t xml:space="preserve">Maximální cena za jednotlivé položky 
 v Kč BEZ DPH </t>
  </si>
  <si>
    <r>
      <t xml:space="preserve">2 interní kanály, provozní teplota (-20 </t>
    </r>
    <r>
      <rPr>
        <sz val="11"/>
        <color theme="1"/>
        <rFont val="Calibri"/>
        <family val="2"/>
        <charset val="238"/>
      </rPr>
      <t>÷ +70 °C)</t>
    </r>
    <r>
      <rPr>
        <sz val="11"/>
        <color theme="1"/>
        <rFont val="Calibri"/>
        <family val="2"/>
        <charset val="238"/>
        <scheme val="minor"/>
      </rPr>
      <t>, min. 16 000 naměřených hodnot, třída ochrany IP20, prvotní akreditovaná kalibrace (1 snímač-4 body).</t>
    </r>
  </si>
  <si>
    <t>Laboratorní a měřicí technika (III.) 002 - 2019</t>
  </si>
  <si>
    <t>Priloha_c_1_Kupni_smlouvy_technicka_specifikace_002_-_2019</t>
  </si>
  <si>
    <t>2-kanálový datalogger teploty a vlhkosti vč. příslušenství a prvotní akreditované kalibrace (1 snímač-4 body)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</si>
</sst>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topLeftCell="A4" zoomScaleNormal="100" workbookViewId="0">
      <selection activeCell="H9" sqref="H9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7.88671875" style="9" customWidth="1"/>
    <col min="4" max="4" width="9.6640625" style="61" customWidth="1"/>
    <col min="5" max="5" width="9" style="13" customWidth="1"/>
    <col min="6" max="6" width="42.5546875" style="9" customWidth="1"/>
    <col min="7" max="7" width="25.77734375" style="62" customWidth="1"/>
    <col min="8" max="8" width="18.77734375" style="51" customWidth="1"/>
    <col min="9" max="9" width="22.77734375" style="62" customWidth="1"/>
    <col min="10" max="10" width="20.44140625" style="62" hidden="1" customWidth="1"/>
    <col min="11" max="13" width="18.77734375" style="51" customWidth="1"/>
    <col min="14" max="14" width="16.77734375" style="51" customWidth="1"/>
    <col min="15" max="16384" width="8.88671875" style="51"/>
  </cols>
  <sheetData>
    <row r="1" spans="1:14" s="10" customFormat="1" ht="24.6" customHeight="1" x14ac:dyDescent="0.3">
      <c r="B1" s="35" t="s">
        <v>24</v>
      </c>
      <c r="C1" s="35"/>
      <c r="D1" s="35"/>
      <c r="E1" s="7"/>
      <c r="F1" s="7"/>
      <c r="G1" s="9"/>
      <c r="I1" s="9"/>
      <c r="J1" s="9"/>
      <c r="K1" s="18"/>
      <c r="L1" s="32" t="s">
        <v>25</v>
      </c>
      <c r="M1" s="32"/>
      <c r="N1" s="32"/>
    </row>
    <row r="2" spans="1:14" s="10" customFormat="1" ht="18.75" customHeight="1" x14ac:dyDescent="0.3">
      <c r="C2" s="36"/>
      <c r="D2" s="7"/>
      <c r="E2" s="8"/>
      <c r="F2" s="9"/>
      <c r="G2" s="9"/>
      <c r="I2" s="9"/>
      <c r="J2" s="9"/>
      <c r="K2" s="37"/>
      <c r="L2" s="37"/>
      <c r="N2" s="37"/>
    </row>
    <row r="3" spans="1:14" s="10" customFormat="1" ht="19.95" customHeight="1" x14ac:dyDescent="0.3">
      <c r="B3" s="38"/>
      <c r="C3" s="39" t="s">
        <v>6</v>
      </c>
      <c r="D3" s="40"/>
      <c r="E3" s="40"/>
      <c r="F3" s="40"/>
      <c r="G3" s="41"/>
      <c r="H3" s="37"/>
      <c r="I3" s="42"/>
      <c r="J3" s="42"/>
      <c r="K3" s="37"/>
      <c r="L3" s="37"/>
      <c r="N3" s="37"/>
    </row>
    <row r="4" spans="1:14" s="10" customFormat="1" ht="19.95" customHeight="1" thickBot="1" x14ac:dyDescent="0.35">
      <c r="B4" s="43"/>
      <c r="C4" s="39" t="s">
        <v>12</v>
      </c>
      <c r="D4" s="44"/>
      <c r="E4" s="44"/>
      <c r="F4" s="44"/>
      <c r="G4" s="40"/>
      <c r="H4" s="37"/>
      <c r="I4" s="9"/>
      <c r="J4" s="9"/>
      <c r="K4" s="37"/>
      <c r="L4" s="37"/>
      <c r="N4" s="37"/>
    </row>
    <row r="5" spans="1:14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4" s="10" customFormat="1" ht="96" customHeight="1" thickBot="1" x14ac:dyDescent="0.35">
      <c r="B6" s="19" t="s">
        <v>1</v>
      </c>
      <c r="C6" s="20" t="s">
        <v>15</v>
      </c>
      <c r="D6" s="20" t="s">
        <v>0</v>
      </c>
      <c r="E6" s="20" t="s">
        <v>16</v>
      </c>
      <c r="F6" s="20" t="s">
        <v>17</v>
      </c>
      <c r="G6" s="21" t="s">
        <v>2</v>
      </c>
      <c r="H6" s="22" t="s">
        <v>18</v>
      </c>
      <c r="I6" s="20" t="s">
        <v>20</v>
      </c>
      <c r="J6" s="20" t="s">
        <v>22</v>
      </c>
      <c r="K6" s="20" t="s">
        <v>7</v>
      </c>
      <c r="L6" s="23" t="s">
        <v>8</v>
      </c>
      <c r="M6" s="22" t="s">
        <v>9</v>
      </c>
      <c r="N6" s="22" t="s">
        <v>10</v>
      </c>
    </row>
    <row r="7" spans="1:14" ht="180" customHeight="1" thickTop="1" thickBot="1" x14ac:dyDescent="0.35">
      <c r="A7" s="45"/>
      <c r="B7" s="46">
        <v>1</v>
      </c>
      <c r="C7" s="47" t="s">
        <v>26</v>
      </c>
      <c r="D7" s="48">
        <v>1</v>
      </c>
      <c r="E7" s="47" t="s">
        <v>14</v>
      </c>
      <c r="F7" s="49" t="s">
        <v>23</v>
      </c>
      <c r="G7" s="24"/>
      <c r="H7" s="50" t="s">
        <v>19</v>
      </c>
      <c r="I7" s="50" t="s">
        <v>21</v>
      </c>
      <c r="J7" s="25">
        <f>D7*K7</f>
        <v>6000</v>
      </c>
      <c r="K7" s="26">
        <v>6000</v>
      </c>
      <c r="L7" s="27"/>
      <c r="M7" s="28">
        <f>D7*L7</f>
        <v>0</v>
      </c>
      <c r="N7" s="29" t="str">
        <f t="shared" ref="N7" si="0">IF(ISNUMBER(L7), IF(L7&gt;K7,"NEVYHOVUJE","VYHOVUJE")," ")</f>
        <v xml:space="preserve"> </v>
      </c>
    </row>
    <row r="8" spans="1:14" ht="13.5" customHeight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3" t="s">
        <v>13</v>
      </c>
      <c r="C9" s="34"/>
      <c r="D9" s="34"/>
      <c r="E9" s="34"/>
      <c r="F9" s="34"/>
      <c r="G9" s="34"/>
      <c r="H9" s="55"/>
      <c r="I9" s="55"/>
      <c r="J9" s="2"/>
      <c r="K9" s="16" t="s">
        <v>4</v>
      </c>
      <c r="L9" s="30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17">
        <f>SUM(J7:J7)</f>
        <v>6000</v>
      </c>
      <c r="L10" s="31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C143" sheet="1" objects="1" scenarios="1"/>
  <mergeCells count="6">
    <mergeCell ref="L9:N9"/>
    <mergeCell ref="B10:G10"/>
    <mergeCell ref="L10:N10"/>
    <mergeCell ref="L1:N1"/>
    <mergeCell ref="B9:G9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15748031496062992" bottom="0.78740157480314965" header="0.15748031496062992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2019-02-25T09:23:59Z</cp:lastPrinted>
  <dcterms:created xsi:type="dcterms:W3CDTF">2014-03-05T12:43:32Z</dcterms:created>
  <dcterms:modified xsi:type="dcterms:W3CDTF">2019-02-26T15:08:48Z</dcterms:modified>
</cp:coreProperties>
</file>