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176" yWindow="0" windowWidth="7476" windowHeight="2688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<sst xmlns="http://schemas.openxmlformats.org/spreadsheetml/2006/main" count="32" uniqueCount="31">
  <si>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</si>
  <si>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</si>
  <si>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</si>
  <si>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</si>
  <si>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</si>
  <si>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</si>
  <si>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</si>
  <si>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</si>
  <si>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</si>
  <si>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</si>
  <si>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</si>
  <si>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</si>
  <si>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</si>
  <si>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</si>
  <si>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</si>
  <si>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</si>
  <si>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Multimetry</t>
  </si>
  <si>
    <t xml:space="preserve">Název </t>
  </si>
  <si>
    <t>Měrná jednotka [MJ]</t>
  </si>
  <si>
    <t>Popis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</si>
  <si>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</si>
  <si>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</si>
  <si>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</si>
  <si>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Klatovská 51,
301 00 Plzeň,
Katedra matematiky, fyziky a technické výchovy </t>
  </si>
  <si>
    <t xml:space="preserve">Maximální cena za jednotlivé položky 
 v Kč BEZ DPH </t>
  </si>
  <si>
    <t>Stolní digitální multimetr.
Napětí AC/DC min. 600V.
Proud DC/AC: min. 10A.
Měření odporu, měření kapacity, měření frekvence.
Napájení ze sítě 230V/baterie.
Komunikace s PC přes USB.
Digitální display.</t>
  </si>
  <si>
    <t>Název projektu: Podpora rozvoje studijního prostředí na ZČU
Číslo projektu:  CZ.02.2.67/0.0/17_044/0008546</t>
  </si>
  <si>
    <t>Laboratorní a měřicí technika (III.) 067 - 2018</t>
  </si>
  <si>
    <t>PhDr. Pavel Masopust, Ph.D.
Tel.: 37763 6310,
605 024 521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</si>
  <si>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</si>
  <si>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Priloha_c_1_Kupni_smlouvy_technicka_specifikace_067_-_2018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</si>
</sst>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80" zoomScaleNormal="80" workbookViewId="0">
      <selection activeCell="N7" sqref="N7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5.77734375" style="11" customWidth="1"/>
    <col min="4" max="4" width="9.6640625" style="66" customWidth="1"/>
    <col min="5" max="5" width="9" style="16" customWidth="1"/>
    <col min="6" max="6" width="47.33203125" style="11" customWidth="1"/>
    <col min="7" max="7" width="30.77734375" style="67" customWidth="1"/>
    <col min="8" max="8" width="16.77734375" style="11" customWidth="1"/>
    <col min="9" max="9" width="42.77734375" style="56" customWidth="1"/>
    <col min="10" max="10" width="25.77734375" style="56" customWidth="1"/>
    <col min="11" max="11" width="22.77734375" style="67" customWidth="1"/>
    <col min="12" max="12" width="17.6640625" style="67" hidden="1" customWidth="1"/>
    <col min="13" max="15" width="18.77734375" style="56" customWidth="1"/>
    <col min="16" max="16" width="16.77734375" style="56" customWidth="1"/>
    <col min="17" max="16384" width="8.88671875" style="56"/>
  </cols>
  <sheetData>
    <row r="1" spans="1:16" s="12" customFormat="1" ht="24.6" customHeight="1" x14ac:dyDescent="0.3">
      <c r="B1" s="38" t="s">
        <v>27</v>
      </c>
      <c r="C1" s="38"/>
      <c r="D1" s="38"/>
      <c r="E1" s="9"/>
      <c r="F1" s="9"/>
      <c r="G1" s="11"/>
      <c r="H1" s="11"/>
      <c r="K1" s="11"/>
      <c r="L1" s="11"/>
      <c r="M1" s="39" t="s">
        <v>30</v>
      </c>
      <c r="N1" s="39"/>
      <c r="O1" s="39"/>
      <c r="P1" s="39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6" s="12" customFormat="1" ht="79.95" customHeight="1" thickTop="1" thickBot="1" x14ac:dyDescent="0.35">
      <c r="B6" s="23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25" t="s">
        <v>2</v>
      </c>
      <c r="H6" s="24" t="s">
        <v>20</v>
      </c>
      <c r="I6" s="24" t="s">
        <v>29</v>
      </c>
      <c r="J6" s="26" t="s">
        <v>21</v>
      </c>
      <c r="K6" s="24" t="s">
        <v>22</v>
      </c>
      <c r="L6" s="24" t="s">
        <v>24</v>
      </c>
      <c r="M6" s="24" t="s">
        <v>7</v>
      </c>
      <c r="N6" s="27" t="s">
        <v>8</v>
      </c>
      <c r="O6" s="26" t="s">
        <v>9</v>
      </c>
      <c r="P6" s="26" t="s">
        <v>10</v>
      </c>
    </row>
    <row r="7" spans="1:16" ht="160.05000000000001" customHeight="1" thickBot="1" x14ac:dyDescent="0.35">
      <c r="A7" s="49"/>
      <c r="B7" s="50">
        <v>1</v>
      </c>
      <c r="C7" s="51" t="s">
        <v>16</v>
      </c>
      <c r="D7" s="52">
        <v>10</v>
      </c>
      <c r="E7" s="53" t="s">
        <v>14</v>
      </c>
      <c r="F7" s="54" t="s">
        <v>25</v>
      </c>
      <c r="G7" s="28"/>
      <c r="H7" s="53" t="s">
        <v>15</v>
      </c>
      <c r="I7" s="55" t="s">
        <v>26</v>
      </c>
      <c r="J7" s="55" t="s">
        <v>28</v>
      </c>
      <c r="K7" s="55" t="s">
        <v>23</v>
      </c>
      <c r="L7" s="29">
        <f>D7*M7</f>
        <v>66110</v>
      </c>
      <c r="M7" s="30">
        <v>6611</v>
      </c>
      <c r="N7" s="31"/>
      <c r="O7" s="32">
        <f>D7*N7</f>
        <v>0</v>
      </c>
      <c r="P7" s="33" t="str">
        <f t="shared" ref="P7" si="0">IF(ISNUMBER(N7), IF(N7&gt;M7,"NEVYHOVUJE","VYHOVUJE")," ")</f>
        <v xml:space="preserve"> </v>
      </c>
    </row>
    <row r="8" spans="1:16" ht="13.5" customHeight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6" t="s">
        <v>13</v>
      </c>
      <c r="C9" s="37"/>
      <c r="D9" s="37"/>
      <c r="E9" s="37"/>
      <c r="F9" s="37"/>
      <c r="G9" s="37"/>
      <c r="H9" s="18"/>
      <c r="I9" s="2"/>
      <c r="J9" s="60"/>
      <c r="K9" s="60"/>
      <c r="L9" s="3"/>
      <c r="M9" s="21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2">
        <f>SUM(L7:L7)</f>
        <v>66110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19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39C" sheet="1" objects="1" scenarios="1"/>
  <mergeCells count="6">
    <mergeCell ref="N9:P9"/>
    <mergeCell ref="B10:G10"/>
    <mergeCell ref="N10:P10"/>
    <mergeCell ref="B9:G9"/>
    <mergeCell ref="B1:D1"/>
    <mergeCell ref="M1:P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2018-12-14T11:33:09Z</cp:lastPrinted>
  <dcterms:created xsi:type="dcterms:W3CDTF">2014-03-05T12:43:32Z</dcterms:created>
  <dcterms:modified xsi:type="dcterms:W3CDTF">2018-12-17T11:27:42Z</dcterms:modified>
</cp:coreProperties>
</file>