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9440" windowHeight="11640" activeTab="0"/>
  </bookViews>
  <sheets>
    <sheet name="Nebezpečný odpad" sheetId="5" r:id="rId1"/>
    <sheet name="Ostatní odpad" sheetId="4" r:id="rId2"/>
  </sheets>
  <definedNames/>
  <calcPr calcId="145621"/>
</workbook>
</file>

<file path=xl/sharedStrings.xml><?xml version="1.0" encoding="utf-8"?>
<sst xmlns="http://schemas.openxmlformats.org/spreadsheetml/2006/main" count="198" uniqueCount="134">
  <si>
    <t>03 02 05*</t>
  </si>
  <si>
    <t>Jiná činidla k impregnaci dřeva obsahující nebezpečné látky</t>
  </si>
  <si>
    <t>04 02 16*</t>
  </si>
  <si>
    <t>Barviva a pigmenty obsahující nebezpečné látky</t>
  </si>
  <si>
    <t>05 07 01*</t>
  </si>
  <si>
    <t>Odpady obsahující rtuť</t>
  </si>
  <si>
    <t>06 01 01*</t>
  </si>
  <si>
    <t>Kyselina sírová a kyselina siřičitá</t>
  </si>
  <si>
    <t>06 01 02*</t>
  </si>
  <si>
    <t>Kyselina chlorovodíková</t>
  </si>
  <si>
    <t>06 01 03*</t>
  </si>
  <si>
    <t>Kyselina fluorovodíková</t>
  </si>
  <si>
    <t>06 01 04*</t>
  </si>
  <si>
    <t>Kyselina fosforečná a kyselina fosforitá</t>
  </si>
  <si>
    <t>06 01 05*</t>
  </si>
  <si>
    <t>Kyselina dusičná a kyselina dusitá</t>
  </si>
  <si>
    <t>06 01 06*</t>
  </si>
  <si>
    <t>Jiné kyseliny</t>
  </si>
  <si>
    <t>06 04 04*</t>
  </si>
  <si>
    <t>06 07 04*</t>
  </si>
  <si>
    <t>Roztoky a kyseliny</t>
  </si>
  <si>
    <t>06 10 02*</t>
  </si>
  <si>
    <t>Odpady obsahující nebezpečné látky</t>
  </si>
  <si>
    <t>08 03 16*</t>
  </si>
  <si>
    <t>Odpadní leptací roztoky</t>
  </si>
  <si>
    <t>08 04 09*</t>
  </si>
  <si>
    <t>Odpadní lepidla a těsnicí materiály obsahující organická rozpouštědla nebo jiné nebezpečné látky</t>
  </si>
  <si>
    <t>10 01 09*</t>
  </si>
  <si>
    <t>Kyselina sírová</t>
  </si>
  <si>
    <t>11 01 06*</t>
  </si>
  <si>
    <t>Kyseliny blíže nespecifikované</t>
  </si>
  <si>
    <t>11 01 98*</t>
  </si>
  <si>
    <t>Jiné odpady obsahující nebezpečné látky</t>
  </si>
  <si>
    <t>11 02 07*</t>
  </si>
  <si>
    <t>11 03 01*</t>
  </si>
  <si>
    <t>Odpady obsahující kyanidy</t>
  </si>
  <si>
    <t>11 03 02*</t>
  </si>
  <si>
    <t>Jiné odpady</t>
  </si>
  <si>
    <t>12 01 08*</t>
  </si>
  <si>
    <t>Odpadní řezné emulze a roztoky obsahující halogeny</t>
  </si>
  <si>
    <t>12 01 14*</t>
  </si>
  <si>
    <t>Kaly z obrábění obsahující nebezpečné látky</t>
  </si>
  <si>
    <t>12 01 16*</t>
  </si>
  <si>
    <t>Odpadní materiál z otryskávání obsahující nebezpečné látky</t>
  </si>
  <si>
    <t>13 01 10*</t>
  </si>
  <si>
    <t>Nechlorované hydraulické minerální oleje</t>
  </si>
  <si>
    <t>13 01 11*</t>
  </si>
  <si>
    <t>Syntetické hydraulické oleje</t>
  </si>
  <si>
    <t>13 01 13*</t>
  </si>
  <si>
    <t>Jiné hydraulické oleje</t>
  </si>
  <si>
    <t>13 02 05*</t>
  </si>
  <si>
    <t>Nechlorované minerální motorové, převodové a mazací oleje</t>
  </si>
  <si>
    <t>13 02 06*</t>
  </si>
  <si>
    <t>Syntetické motorové, převodové a mazací oleje</t>
  </si>
  <si>
    <t>13 02 08*</t>
  </si>
  <si>
    <t>Jiné motorové, převodové a mazací oleje</t>
  </si>
  <si>
    <t>13 05 06*</t>
  </si>
  <si>
    <t>Olej z odlučovačů oleje</t>
  </si>
  <si>
    <t>13 05 07*</t>
  </si>
  <si>
    <t>Zaolejovaná voda z odlučovačů oleje</t>
  </si>
  <si>
    <t>13 08 02*</t>
  </si>
  <si>
    <t>Jiné emulze</t>
  </si>
  <si>
    <t>13 08 99*</t>
  </si>
  <si>
    <t>Odpady jinak blíže neurčené</t>
  </si>
  <si>
    <t>15 01 10*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</si>
  <si>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</si>
  <si>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</si>
  <si>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16 01 07*</t>
  </si>
  <si>
    <t>Olejové filtry</t>
  </si>
  <si>
    <t>16 01 08*</t>
  </si>
  <si>
    <t>Součástky obsahující rtuť</t>
  </si>
  <si>
    <t>16 01 09*</t>
  </si>
  <si>
    <t>Součástky obsahující PCB</t>
  </si>
  <si>
    <t>16 01 13*</t>
  </si>
  <si>
    <t>Brzdové kapaliny</t>
  </si>
  <si>
    <t>16 05 06*</t>
  </si>
  <si>
    <t>Laboratorní chemikálie a jejich směsi, které jsou nebo obsahují nebezpečné látky</t>
  </si>
  <si>
    <t>16 06 01*</t>
  </si>
  <si>
    <t>Olověné akumulátory</t>
  </si>
  <si>
    <t>16 06 02*</t>
  </si>
  <si>
    <t>Nikl-kadmiové baterie a akumulátory</t>
  </si>
  <si>
    <t>17 06 05*</t>
  </si>
  <si>
    <t>Stavební materiály obsahující azbest</t>
  </si>
  <si>
    <t>18 01 06*</t>
  </si>
  <si>
    <t>20 01 13*</t>
  </si>
  <si>
    <t>Rozpouštědla</t>
  </si>
  <si>
    <t>20 01 14*</t>
  </si>
  <si>
    <t>Kyseliny</t>
  </si>
  <si>
    <t>20 01 15*</t>
  </si>
  <si>
    <t>Zásady</t>
  </si>
  <si>
    <t>20 01 27*</t>
  </si>
  <si>
    <t>Barvy, tiskařské barvy, lepidla a pryskyřice obsahující nebezpečné látky</t>
  </si>
  <si>
    <t>Název</t>
  </si>
  <si>
    <t>litr</t>
  </si>
  <si>
    <t>kilogram</t>
  </si>
  <si>
    <t>Měrná jednotka</t>
  </si>
  <si>
    <t>kus</t>
  </si>
  <si>
    <t>12 01 09*</t>
  </si>
  <si>
    <t>Odpadní řezné emulze a roztoky neobsahující halogeny</t>
  </si>
  <si>
    <t>Poznámka</t>
  </si>
  <si>
    <t>Bioodpad</t>
  </si>
  <si>
    <t>Skartace</t>
  </si>
  <si>
    <t>Stavební suť</t>
  </si>
  <si>
    <t>tuna</t>
  </si>
  <si>
    <t>Cena za měrnou jednotku v Kč bez DPH</t>
  </si>
  <si>
    <t xml:space="preserve">Cena za měrnou jednotku zahrnuje rovněž manipulaci nádoby do/z místa svozu a pronájem nádoby po dobu jejího plnění. </t>
  </si>
  <si>
    <t>Kód odpadu dle vyhl. 93/2016 Sb. o Katalogu odpadů</t>
  </si>
  <si>
    <t>Dodavatel bude vstupovat do výbušného prostředí, musí umět likvidovat materiál z 3D tiskáren, zejména výbušné filtry, pro které musí poskytnout speciální odpadní nádoby.</t>
  </si>
  <si>
    <t>Objemný odpad*</t>
  </si>
  <si>
    <t>* Objemným odpadem je odpad, který svou velikostí překračuje rozměry běžné sběrné nádoby nebo je příliš těžký (typicky majetek vyřazený při inventarizaci, např. nábytek, sanitární keramika apod.)</t>
  </si>
  <si>
    <t>Cena za měrnou jednotku zahrnuje rovněž manipulaci nádoby do/z místa svozu z jednotlivých budov v majetku zadavatele a odnos objemného odpadu do nádob.</t>
  </si>
  <si>
    <t>Ostatní odpad</t>
  </si>
  <si>
    <t xml:space="preserve">Celková cena v Kč bez DPH za 2 roky za svoz a likvidaci nebezpečného odpadu </t>
  </si>
  <si>
    <t>Absorpční činidla, filtrační materiály, čisticí tkaniny a ochranné oděvy neuvedené pod číslem 15 02 02</t>
  </si>
  <si>
    <t>Cena za měrnou jednotku zahrnuje rovněž manipulaci nádoby do/z místa svozu z jednotlivých budov v majetku zadavatele a odnos do nádob.</t>
  </si>
  <si>
    <t>16 01 03</t>
  </si>
  <si>
    <t>Pneumatiky</t>
  </si>
  <si>
    <t>16 02 16</t>
  </si>
  <si>
    <t>Jiné složky odstraněné z vyřazených zařízení neuvedené pod číslem 16 02 15</t>
  </si>
  <si>
    <t>Anorganické odpady obsahující nebezpečné látky</t>
  </si>
  <si>
    <t>16 03 03*</t>
  </si>
  <si>
    <t>Chromany, např. chroman draselný, dichroman draselný nebo sodný</t>
  </si>
  <si>
    <t>16 09 02*</t>
  </si>
  <si>
    <t>Peroxidy, např. peroxid vodíku</t>
  </si>
  <si>
    <r>
      <t>16</t>
    </r>
    <r>
      <rPr>
        <sz val="11"/>
        <color theme="1"/>
        <rFont val="Calibri"/>
        <family val="2"/>
        <scheme val="minor"/>
      </rPr>
      <t> 09 03*</t>
    </r>
  </si>
  <si>
    <t>06 03 13*</t>
  </si>
  <si>
    <t>Pevné soli a roztoky obsahující těžké kovy</t>
  </si>
  <si>
    <r>
      <t xml:space="preserve">Předpokládané množství vyprodukovaného odpadu za </t>
    </r>
    <r>
      <rPr>
        <b/>
        <u val="single"/>
        <sz val="10"/>
        <rFont val="Calibri"/>
        <family val="2"/>
        <scheme val="minor"/>
      </rPr>
      <t>2 roky</t>
    </r>
  </si>
  <si>
    <r>
      <t xml:space="preserve">Cena v Kč bez DPH za </t>
    </r>
    <r>
      <rPr>
        <b/>
        <u val="single"/>
        <sz val="10"/>
        <rFont val="Calibri"/>
        <family val="2"/>
        <scheme val="minor"/>
      </rPr>
      <t>2 roky</t>
    </r>
  </si>
  <si>
    <t>19 02 11*</t>
  </si>
  <si>
    <t>15 02 03</t>
  </si>
  <si>
    <t>15 02 02*</t>
  </si>
  <si>
    <t>Chemikálie, které jsou nebo obsahují nebezpečné látky</t>
  </si>
  <si>
    <r>
      <t xml:space="preserve">Předpokládané množství za </t>
    </r>
    <r>
      <rPr>
        <b/>
        <u val="single"/>
        <sz val="11"/>
        <color theme="1"/>
        <rFont val="Calibri"/>
        <family val="2"/>
        <scheme val="minor"/>
      </rPr>
      <t>2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</si>
</sst>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0" xfId="0" applyFont="1"/>
    <xf numFmtId="4" fontId="0" fillId="0" borderId="1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2" fillId="5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workbookViewId="0" topLeftCell="A1">
      <pane ySplit="1" topLeftCell="A2" activePane="bottomLeft" state="frozen"/>
      <selection pane="bottomLeft" activeCell="B13" sqref="B13"/>
    </sheetView>
  </sheetViews>
  <sheetFormatPr defaultColWidth="9.140625" defaultRowHeight="15"/>
  <cols>
    <col min="1" max="1" width="20.7109375" style="0" customWidth="1"/>
    <col min="2" max="2" width="81.7109375" style="50" customWidth="1"/>
    <col min="3" max="6" width="18.7109375" style="0" customWidth="1"/>
    <col min="7" max="7" width="46.7109375" style="0" customWidth="1"/>
  </cols>
  <sheetData>
    <row r="1" spans="1:7" s="17" customFormat="1" ht="70.05" customHeight="1" thickBot="1">
      <c r="A1" s="6" t="s">
        <v>106</v>
      </c>
      <c r="B1" s="7" t="s">
        <v>92</v>
      </c>
      <c r="C1" s="21" t="s">
        <v>127</v>
      </c>
      <c r="D1" s="8" t="s">
        <v>95</v>
      </c>
      <c r="E1" s="9" t="s">
        <v>104</v>
      </c>
      <c r="F1" s="21" t="s">
        <v>128</v>
      </c>
      <c r="G1" s="8" t="s">
        <v>99</v>
      </c>
    </row>
    <row r="2" spans="1:7" ht="25.05" customHeight="1">
      <c r="A2" s="20" t="s">
        <v>0</v>
      </c>
      <c r="B2" s="44" t="s">
        <v>1</v>
      </c>
      <c r="C2" s="24">
        <v>12</v>
      </c>
      <c r="D2" s="24" t="s">
        <v>93</v>
      </c>
      <c r="E2" s="35"/>
      <c r="F2" s="32"/>
      <c r="G2" s="37"/>
    </row>
    <row r="3" spans="1:7" ht="25.05" customHeight="1">
      <c r="A3" s="18" t="s">
        <v>2</v>
      </c>
      <c r="B3" s="45" t="s">
        <v>3</v>
      </c>
      <c r="C3" s="2">
        <v>36</v>
      </c>
      <c r="D3" s="2" t="s">
        <v>94</v>
      </c>
      <c r="E3" s="34"/>
      <c r="F3" s="31"/>
      <c r="G3" s="26"/>
    </row>
    <row r="4" spans="1:7" ht="25.05" customHeight="1">
      <c r="A4" s="18" t="s">
        <v>4</v>
      </c>
      <c r="B4" s="45" t="s">
        <v>5</v>
      </c>
      <c r="C4" s="2">
        <v>30</v>
      </c>
      <c r="D4" s="2" t="s">
        <v>94</v>
      </c>
      <c r="E4" s="34"/>
      <c r="F4" s="31"/>
      <c r="G4" s="26"/>
    </row>
    <row r="5" spans="1:7" ht="25.05" customHeight="1">
      <c r="A5" s="18" t="s">
        <v>6</v>
      </c>
      <c r="B5" s="45" t="s">
        <v>7</v>
      </c>
      <c r="C5" s="2">
        <v>60</v>
      </c>
      <c r="D5" s="2" t="s">
        <v>93</v>
      </c>
      <c r="E5" s="34"/>
      <c r="F5" s="31"/>
      <c r="G5" s="26"/>
    </row>
    <row r="6" spans="1:7" ht="25.05" customHeight="1">
      <c r="A6" s="18" t="s">
        <v>8</v>
      </c>
      <c r="B6" s="45" t="s">
        <v>9</v>
      </c>
      <c r="C6" s="2">
        <v>5</v>
      </c>
      <c r="D6" s="2" t="s">
        <v>93</v>
      </c>
      <c r="E6" s="34"/>
      <c r="F6" s="31"/>
      <c r="G6" s="26"/>
    </row>
    <row r="7" spans="1:7" ht="25.05" customHeight="1">
      <c r="A7" s="18" t="s">
        <v>10</v>
      </c>
      <c r="B7" s="45" t="s">
        <v>11</v>
      </c>
      <c r="C7" s="2">
        <v>190</v>
      </c>
      <c r="D7" s="2" t="s">
        <v>93</v>
      </c>
      <c r="E7" s="34"/>
      <c r="F7" s="31"/>
      <c r="G7" s="26"/>
    </row>
    <row r="8" spans="1:7" ht="25.05" customHeight="1">
      <c r="A8" s="18" t="s">
        <v>12</v>
      </c>
      <c r="B8" s="45" t="s">
        <v>13</v>
      </c>
      <c r="C8" s="2">
        <v>2</v>
      </c>
      <c r="D8" s="2" t="s">
        <v>93</v>
      </c>
      <c r="E8" s="34"/>
      <c r="F8" s="31"/>
      <c r="G8" s="26"/>
    </row>
    <row r="9" spans="1:7" ht="25.05" customHeight="1">
      <c r="A9" s="18" t="s">
        <v>14</v>
      </c>
      <c r="B9" s="45" t="s">
        <v>15</v>
      </c>
      <c r="C9" s="2">
        <v>7</v>
      </c>
      <c r="D9" s="2" t="s">
        <v>93</v>
      </c>
      <c r="E9" s="34"/>
      <c r="F9" s="31"/>
      <c r="G9" s="26"/>
    </row>
    <row r="10" spans="1:7" ht="25.05" customHeight="1">
      <c r="A10" s="18" t="s">
        <v>16</v>
      </c>
      <c r="B10" s="45" t="s">
        <v>17</v>
      </c>
      <c r="C10" s="2">
        <v>190</v>
      </c>
      <c r="D10" s="2" t="s">
        <v>93</v>
      </c>
      <c r="E10" s="34"/>
      <c r="F10" s="31"/>
      <c r="G10" s="26"/>
    </row>
    <row r="11" spans="1:7" ht="25.05" customHeight="1">
      <c r="A11" s="42" t="s">
        <v>125</v>
      </c>
      <c r="B11" s="49" t="s">
        <v>126</v>
      </c>
      <c r="C11" s="2">
        <v>6</v>
      </c>
      <c r="D11" s="2" t="s">
        <v>93</v>
      </c>
      <c r="E11" s="34"/>
      <c r="F11" s="31"/>
      <c r="G11" s="26"/>
    </row>
    <row r="12" spans="1:7" ht="25.05" customHeight="1">
      <c r="A12" s="18" t="s">
        <v>18</v>
      </c>
      <c r="B12" s="45" t="s">
        <v>5</v>
      </c>
      <c r="C12" s="2">
        <v>10</v>
      </c>
      <c r="D12" s="2" t="s">
        <v>94</v>
      </c>
      <c r="E12" s="34"/>
      <c r="F12" s="31"/>
      <c r="G12" s="26"/>
    </row>
    <row r="13" spans="1:7" ht="25.05" customHeight="1">
      <c r="A13" s="18" t="s">
        <v>19</v>
      </c>
      <c r="B13" s="45" t="s">
        <v>20</v>
      </c>
      <c r="C13" s="2">
        <v>10</v>
      </c>
      <c r="D13" s="2" t="s">
        <v>93</v>
      </c>
      <c r="E13" s="34"/>
      <c r="F13" s="31"/>
      <c r="G13" s="26"/>
    </row>
    <row r="14" spans="1:7" ht="25.05" customHeight="1">
      <c r="A14" s="18" t="s">
        <v>21</v>
      </c>
      <c r="B14" s="45" t="s">
        <v>22</v>
      </c>
      <c r="C14" s="2">
        <v>10</v>
      </c>
      <c r="D14" s="2" t="s">
        <v>93</v>
      </c>
      <c r="E14" s="34"/>
      <c r="F14" s="31"/>
      <c r="G14" s="26"/>
    </row>
    <row r="15" spans="1:7" ht="25.05" customHeight="1">
      <c r="A15" s="18" t="s">
        <v>23</v>
      </c>
      <c r="B15" s="45" t="s">
        <v>24</v>
      </c>
      <c r="C15" s="25">
        <v>10</v>
      </c>
      <c r="D15" s="2" t="s">
        <v>93</v>
      </c>
      <c r="E15" s="34"/>
      <c r="F15" s="31"/>
      <c r="G15" s="27"/>
    </row>
    <row r="16" spans="1:7" ht="15" hidden="1">
      <c r="A16" s="18" t="s">
        <v>25</v>
      </c>
      <c r="B16" s="45" t="s">
        <v>26</v>
      </c>
      <c r="C16" s="2"/>
      <c r="D16" s="2" t="s">
        <v>93</v>
      </c>
      <c r="E16" s="34"/>
      <c r="F16" s="31"/>
      <c r="G16" s="26"/>
    </row>
    <row r="17" spans="1:7" ht="25.05" customHeight="1">
      <c r="A17" s="18" t="s">
        <v>27</v>
      </c>
      <c r="B17" s="45" t="s">
        <v>28</v>
      </c>
      <c r="C17" s="2">
        <v>12</v>
      </c>
      <c r="D17" s="2" t="s">
        <v>93</v>
      </c>
      <c r="E17" s="34"/>
      <c r="F17" s="31"/>
      <c r="G17" s="26"/>
    </row>
    <row r="18" spans="1:7" ht="25.05" customHeight="1">
      <c r="A18" s="18" t="s">
        <v>29</v>
      </c>
      <c r="B18" s="45" t="s">
        <v>30</v>
      </c>
      <c r="C18" s="2">
        <v>5</v>
      </c>
      <c r="D18" s="2" t="s">
        <v>93</v>
      </c>
      <c r="E18" s="34"/>
      <c r="F18" s="31"/>
      <c r="G18" s="26"/>
    </row>
    <row r="19" spans="1:7" ht="25.05" customHeight="1">
      <c r="A19" s="18" t="s">
        <v>31</v>
      </c>
      <c r="B19" s="45" t="s">
        <v>32</v>
      </c>
      <c r="C19" s="2">
        <v>20</v>
      </c>
      <c r="D19" s="2" t="s">
        <v>94</v>
      </c>
      <c r="E19" s="34"/>
      <c r="F19" s="31"/>
      <c r="G19" s="26"/>
    </row>
    <row r="20" spans="1:7" ht="25.05" customHeight="1">
      <c r="A20" s="18" t="s">
        <v>33</v>
      </c>
      <c r="B20" s="45" t="s">
        <v>32</v>
      </c>
      <c r="C20" s="2">
        <v>40</v>
      </c>
      <c r="D20" s="2" t="s">
        <v>94</v>
      </c>
      <c r="E20" s="34"/>
      <c r="F20" s="31"/>
      <c r="G20" s="26"/>
    </row>
    <row r="21" spans="1:7" ht="25.05" customHeight="1">
      <c r="A21" s="18" t="s">
        <v>34</v>
      </c>
      <c r="B21" s="45" t="s">
        <v>35</v>
      </c>
      <c r="C21" s="2">
        <v>10</v>
      </c>
      <c r="D21" s="2" t="s">
        <v>93</v>
      </c>
      <c r="E21" s="34"/>
      <c r="F21" s="31"/>
      <c r="G21" s="26"/>
    </row>
    <row r="22" spans="1:7" ht="25.05" customHeight="1">
      <c r="A22" s="18" t="s">
        <v>36</v>
      </c>
      <c r="B22" s="45" t="s">
        <v>37</v>
      </c>
      <c r="C22" s="2">
        <v>100</v>
      </c>
      <c r="D22" s="2" t="s">
        <v>94</v>
      </c>
      <c r="E22" s="34"/>
      <c r="F22" s="31"/>
      <c r="G22" s="26"/>
    </row>
    <row r="23" spans="1:7" ht="25.05" customHeight="1">
      <c r="A23" s="18" t="s">
        <v>38</v>
      </c>
      <c r="B23" s="45" t="s">
        <v>39</v>
      </c>
      <c r="C23" s="2">
        <v>5</v>
      </c>
      <c r="D23" s="2" t="s">
        <v>93</v>
      </c>
      <c r="E23" s="34"/>
      <c r="F23" s="31"/>
      <c r="G23" s="26"/>
    </row>
    <row r="24" spans="1:7" ht="25.05" customHeight="1">
      <c r="A24" s="18" t="s">
        <v>97</v>
      </c>
      <c r="B24" s="45" t="s">
        <v>98</v>
      </c>
      <c r="C24" s="41">
        <v>1200</v>
      </c>
      <c r="D24" s="2" t="s">
        <v>93</v>
      </c>
      <c r="E24" s="36"/>
      <c r="F24" s="33"/>
      <c r="G24" s="26"/>
    </row>
    <row r="25" spans="1:7" ht="25.05" customHeight="1">
      <c r="A25" s="18" t="s">
        <v>40</v>
      </c>
      <c r="B25" s="45" t="s">
        <v>41</v>
      </c>
      <c r="C25" s="2">
        <v>100</v>
      </c>
      <c r="D25" s="2" t="s">
        <v>93</v>
      </c>
      <c r="E25" s="34"/>
      <c r="F25" s="31"/>
      <c r="G25" s="26"/>
    </row>
    <row r="26" spans="1:7" ht="25.05" customHeight="1">
      <c r="A26" s="18" t="s">
        <v>42</v>
      </c>
      <c r="B26" s="45" t="s">
        <v>43</v>
      </c>
      <c r="C26" s="2">
        <v>100</v>
      </c>
      <c r="D26" s="2" t="s">
        <v>94</v>
      </c>
      <c r="E26" s="34"/>
      <c r="F26" s="31"/>
      <c r="G26" s="26"/>
    </row>
    <row r="27" spans="1:7" ht="25.05" customHeight="1">
      <c r="A27" s="18" t="s">
        <v>44</v>
      </c>
      <c r="B27" s="45" t="s">
        <v>45</v>
      </c>
      <c r="C27" s="2">
        <v>400</v>
      </c>
      <c r="D27" s="2" t="s">
        <v>93</v>
      </c>
      <c r="E27" s="34"/>
      <c r="F27" s="31"/>
      <c r="G27" s="26"/>
    </row>
    <row r="28" spans="1:7" ht="25.05" customHeight="1">
      <c r="A28" s="18" t="s">
        <v>46</v>
      </c>
      <c r="B28" s="45" t="s">
        <v>47</v>
      </c>
      <c r="C28" s="25">
        <v>30</v>
      </c>
      <c r="D28" s="2" t="s">
        <v>93</v>
      </c>
      <c r="E28" s="34"/>
      <c r="F28" s="31"/>
      <c r="G28" s="28"/>
    </row>
    <row r="29" spans="1:7" ht="25.05" customHeight="1">
      <c r="A29" s="18" t="s">
        <v>48</v>
      </c>
      <c r="B29" s="45" t="s">
        <v>49</v>
      </c>
      <c r="C29" s="2">
        <v>100</v>
      </c>
      <c r="D29" s="2" t="s">
        <v>93</v>
      </c>
      <c r="E29" s="34"/>
      <c r="F29" s="31"/>
      <c r="G29" s="26"/>
    </row>
    <row r="30" spans="1:7" ht="25.05" customHeight="1">
      <c r="A30" s="18" t="s">
        <v>50</v>
      </c>
      <c r="B30" s="45" t="s">
        <v>51</v>
      </c>
      <c r="C30" s="25">
        <v>35</v>
      </c>
      <c r="D30" s="2" t="s">
        <v>93</v>
      </c>
      <c r="E30" s="34"/>
      <c r="F30" s="31"/>
      <c r="G30" s="28"/>
    </row>
    <row r="31" spans="1:7" ht="25.05" customHeight="1">
      <c r="A31" s="18" t="s">
        <v>52</v>
      </c>
      <c r="B31" s="45" t="s">
        <v>53</v>
      </c>
      <c r="C31" s="2">
        <v>85</v>
      </c>
      <c r="D31" s="2" t="s">
        <v>93</v>
      </c>
      <c r="E31" s="34"/>
      <c r="F31" s="31"/>
      <c r="G31" s="26"/>
    </row>
    <row r="32" spans="1:7" ht="25.05" customHeight="1">
      <c r="A32" s="18" t="s">
        <v>54</v>
      </c>
      <c r="B32" s="45" t="s">
        <v>55</v>
      </c>
      <c r="C32" s="41">
        <v>2110</v>
      </c>
      <c r="D32" s="2" t="s">
        <v>93</v>
      </c>
      <c r="E32" s="34"/>
      <c r="F32" s="31"/>
      <c r="G32" s="26"/>
    </row>
    <row r="33" spans="1:7" ht="25.05" customHeight="1">
      <c r="A33" s="18" t="s">
        <v>56</v>
      </c>
      <c r="B33" s="45" t="s">
        <v>57</v>
      </c>
      <c r="C33" s="2">
        <v>10</v>
      </c>
      <c r="D33" s="2" t="s">
        <v>93</v>
      </c>
      <c r="E33" s="34"/>
      <c r="F33" s="31"/>
      <c r="G33" s="26"/>
    </row>
    <row r="34" spans="1:7" ht="25.05" customHeight="1">
      <c r="A34" s="18" t="s">
        <v>58</v>
      </c>
      <c r="B34" s="45" t="s">
        <v>59</v>
      </c>
      <c r="C34" s="2">
        <v>50</v>
      </c>
      <c r="D34" s="2" t="s">
        <v>93</v>
      </c>
      <c r="E34" s="34"/>
      <c r="F34" s="31"/>
      <c r="G34" s="29"/>
    </row>
    <row r="35" spans="1:7" ht="25.05" customHeight="1">
      <c r="A35" s="18" t="s">
        <v>60</v>
      </c>
      <c r="B35" s="45" t="s">
        <v>61</v>
      </c>
      <c r="C35" s="2">
        <v>50</v>
      </c>
      <c r="D35" s="2" t="s">
        <v>93</v>
      </c>
      <c r="E35" s="34"/>
      <c r="F35" s="31"/>
      <c r="G35" s="26"/>
    </row>
    <row r="36" spans="1:7" ht="25.05" customHeight="1">
      <c r="A36" s="18" t="s">
        <v>62</v>
      </c>
      <c r="B36" s="45" t="s">
        <v>63</v>
      </c>
      <c r="C36" s="2">
        <v>550</v>
      </c>
      <c r="D36" s="2" t="s">
        <v>94</v>
      </c>
      <c r="E36" s="34"/>
      <c r="F36" s="31"/>
      <c r="G36" s="28"/>
    </row>
    <row r="37" spans="1:7" ht="55.2">
      <c r="A37" s="18" t="s">
        <v>64</v>
      </c>
      <c r="B37" s="45" t="s">
        <v>65</v>
      </c>
      <c r="C37" s="41">
        <v>1330</v>
      </c>
      <c r="D37" s="2" t="s">
        <v>94</v>
      </c>
      <c r="E37" s="34"/>
      <c r="F37" s="31"/>
      <c r="G37" s="30" t="s">
        <v>107</v>
      </c>
    </row>
    <row r="38" spans="1:7" ht="28.05" customHeight="1">
      <c r="A38" s="18" t="s">
        <v>131</v>
      </c>
      <c r="B38" s="45" t="s">
        <v>66</v>
      </c>
      <c r="C38" s="41">
        <v>2200</v>
      </c>
      <c r="D38" s="2" t="s">
        <v>94</v>
      </c>
      <c r="E38" s="34"/>
      <c r="F38" s="31"/>
      <c r="G38" s="26"/>
    </row>
    <row r="39" spans="1:7" ht="28.05" customHeight="1">
      <c r="A39" s="18" t="s">
        <v>130</v>
      </c>
      <c r="B39" s="46" t="s">
        <v>113</v>
      </c>
      <c r="C39" s="41">
        <v>1100</v>
      </c>
      <c r="D39" s="2" t="s">
        <v>94</v>
      </c>
      <c r="E39" s="34"/>
      <c r="F39" s="31"/>
      <c r="G39" s="28"/>
    </row>
    <row r="40" spans="1:7" ht="25.05" customHeight="1">
      <c r="A40" s="18" t="s">
        <v>115</v>
      </c>
      <c r="B40" s="45" t="s">
        <v>116</v>
      </c>
      <c r="C40" s="41">
        <v>20</v>
      </c>
      <c r="D40" s="2" t="s">
        <v>96</v>
      </c>
      <c r="E40" s="34"/>
      <c r="F40" s="31"/>
      <c r="G40" s="26"/>
    </row>
    <row r="41" spans="1:7" ht="25.05" customHeight="1">
      <c r="A41" s="18" t="s">
        <v>67</v>
      </c>
      <c r="B41" s="45" t="s">
        <v>68</v>
      </c>
      <c r="C41" s="2">
        <v>50</v>
      </c>
      <c r="D41" s="2" t="s">
        <v>96</v>
      </c>
      <c r="E41" s="34"/>
      <c r="F41" s="31"/>
      <c r="G41" s="26"/>
    </row>
    <row r="42" spans="1:7" ht="25.05" customHeight="1">
      <c r="A42" s="18" t="s">
        <v>69</v>
      </c>
      <c r="B42" s="45" t="s">
        <v>70</v>
      </c>
      <c r="C42" s="2">
        <v>2</v>
      </c>
      <c r="D42" s="2" t="s">
        <v>94</v>
      </c>
      <c r="E42" s="34"/>
      <c r="F42" s="31"/>
      <c r="G42" s="26"/>
    </row>
    <row r="43" spans="1:7" ht="25.05" customHeight="1">
      <c r="A43" s="18" t="s">
        <v>71</v>
      </c>
      <c r="B43" s="45" t="s">
        <v>72</v>
      </c>
      <c r="C43" s="2">
        <v>3</v>
      </c>
      <c r="D43" s="2" t="s">
        <v>94</v>
      </c>
      <c r="E43" s="34"/>
      <c r="F43" s="31"/>
      <c r="G43" s="26"/>
    </row>
    <row r="44" spans="1:7" ht="25.05" customHeight="1">
      <c r="A44" s="18" t="s">
        <v>73</v>
      </c>
      <c r="B44" s="45" t="s">
        <v>74</v>
      </c>
      <c r="C44" s="2">
        <v>4</v>
      </c>
      <c r="D44" s="2" t="s">
        <v>94</v>
      </c>
      <c r="E44" s="34"/>
      <c r="F44" s="31"/>
      <c r="G44" s="26"/>
    </row>
    <row r="45" spans="1:7" ht="25.05" customHeight="1">
      <c r="A45" s="18" t="s">
        <v>117</v>
      </c>
      <c r="B45" s="47" t="s">
        <v>118</v>
      </c>
      <c r="C45" s="2">
        <v>5</v>
      </c>
      <c r="D45" s="2" t="s">
        <v>94</v>
      </c>
      <c r="E45" s="34"/>
      <c r="F45" s="31"/>
      <c r="G45" s="26"/>
    </row>
    <row r="46" spans="1:7" ht="25.05" customHeight="1">
      <c r="A46" s="42" t="s">
        <v>120</v>
      </c>
      <c r="B46" s="48" t="s">
        <v>119</v>
      </c>
      <c r="C46" s="2">
        <v>7</v>
      </c>
      <c r="D46" s="2" t="s">
        <v>93</v>
      </c>
      <c r="E46" s="34"/>
      <c r="F46" s="31"/>
      <c r="G46" s="26"/>
    </row>
    <row r="47" spans="1:7" ht="25.05" customHeight="1">
      <c r="A47" s="18" t="s">
        <v>75</v>
      </c>
      <c r="B47" s="45" t="s">
        <v>76</v>
      </c>
      <c r="C47" s="41">
        <v>1740</v>
      </c>
      <c r="D47" s="2" t="s">
        <v>93</v>
      </c>
      <c r="E47" s="34"/>
      <c r="F47" s="31"/>
      <c r="G47" s="26"/>
    </row>
    <row r="48" spans="1:7" ht="25.05" customHeight="1">
      <c r="A48" s="18" t="s">
        <v>77</v>
      </c>
      <c r="B48" s="45" t="s">
        <v>78</v>
      </c>
      <c r="C48" s="2">
        <v>30</v>
      </c>
      <c r="D48" s="2" t="s">
        <v>96</v>
      </c>
      <c r="E48" s="34"/>
      <c r="F48" s="31"/>
      <c r="G48" s="26"/>
    </row>
    <row r="49" spans="1:7" ht="25.05" customHeight="1">
      <c r="A49" s="18" t="s">
        <v>79</v>
      </c>
      <c r="B49" s="45" t="s">
        <v>80</v>
      </c>
      <c r="C49" s="2">
        <v>42</v>
      </c>
      <c r="D49" s="2" t="s">
        <v>96</v>
      </c>
      <c r="E49" s="34"/>
      <c r="F49" s="31"/>
      <c r="G49" s="26"/>
    </row>
    <row r="50" spans="1:7" ht="25.05" customHeight="1">
      <c r="A50" s="42" t="s">
        <v>122</v>
      </c>
      <c r="B50" s="49" t="s">
        <v>121</v>
      </c>
      <c r="C50" s="2">
        <v>22</v>
      </c>
      <c r="D50" s="2" t="s">
        <v>93</v>
      </c>
      <c r="E50" s="34"/>
      <c r="F50" s="31"/>
      <c r="G50" s="26"/>
    </row>
    <row r="51" spans="1:7" ht="25.05" customHeight="1">
      <c r="A51" s="43" t="s">
        <v>124</v>
      </c>
      <c r="B51" s="48" t="s">
        <v>123</v>
      </c>
      <c r="C51" s="2">
        <v>2</v>
      </c>
      <c r="D51" s="2" t="s">
        <v>93</v>
      </c>
      <c r="E51" s="34"/>
      <c r="F51" s="31"/>
      <c r="G51" s="26"/>
    </row>
    <row r="52" spans="1:7" ht="25.05" customHeight="1">
      <c r="A52" s="19" t="s">
        <v>81</v>
      </c>
      <c r="B52" s="47" t="s">
        <v>82</v>
      </c>
      <c r="C52" s="41">
        <v>1500</v>
      </c>
      <c r="D52" s="2" t="s">
        <v>94</v>
      </c>
      <c r="E52" s="34"/>
      <c r="F52" s="31"/>
      <c r="G52" s="26"/>
    </row>
    <row r="53" spans="1:7" ht="25.05" customHeight="1">
      <c r="A53" s="18" t="s">
        <v>83</v>
      </c>
      <c r="B53" s="45" t="s">
        <v>132</v>
      </c>
      <c r="C53" s="2">
        <v>10</v>
      </c>
      <c r="D53" s="2" t="s">
        <v>93</v>
      </c>
      <c r="E53" s="34"/>
      <c r="F53" s="31"/>
      <c r="G53" s="26"/>
    </row>
    <row r="54" spans="1:7" ht="25.05" customHeight="1">
      <c r="A54" s="18" t="s">
        <v>129</v>
      </c>
      <c r="B54" s="45" t="s">
        <v>32</v>
      </c>
      <c r="C54" s="2">
        <v>20</v>
      </c>
      <c r="D54" s="2" t="s">
        <v>94</v>
      </c>
      <c r="E54" s="34"/>
      <c r="F54" s="31"/>
      <c r="G54" s="26"/>
    </row>
    <row r="55" spans="1:7" ht="25.05" customHeight="1">
      <c r="A55" s="18" t="s">
        <v>84</v>
      </c>
      <c r="B55" s="45" t="s">
        <v>85</v>
      </c>
      <c r="C55" s="2">
        <v>8</v>
      </c>
      <c r="D55" s="2" t="s">
        <v>93</v>
      </c>
      <c r="E55" s="34"/>
      <c r="F55" s="31"/>
      <c r="G55" s="28"/>
    </row>
    <row r="56" spans="1:7" ht="25.05" customHeight="1">
      <c r="A56" s="18" t="s">
        <v>86</v>
      </c>
      <c r="B56" s="45" t="s">
        <v>87</v>
      </c>
      <c r="C56" s="2">
        <v>101</v>
      </c>
      <c r="D56" s="2" t="s">
        <v>93</v>
      </c>
      <c r="E56" s="34"/>
      <c r="F56" s="31"/>
      <c r="G56" s="26"/>
    </row>
    <row r="57" spans="1:7" ht="25.05" customHeight="1">
      <c r="A57" s="18" t="s">
        <v>88</v>
      </c>
      <c r="B57" s="45" t="s">
        <v>89</v>
      </c>
      <c r="C57" s="2">
        <v>51</v>
      </c>
      <c r="D57" s="2" t="s">
        <v>93</v>
      </c>
      <c r="E57" s="34"/>
      <c r="F57" s="31"/>
      <c r="G57" s="26"/>
    </row>
    <row r="58" spans="1:7" ht="25.05" customHeight="1" thickBot="1">
      <c r="A58" s="18" t="s">
        <v>90</v>
      </c>
      <c r="B58" s="45" t="s">
        <v>91</v>
      </c>
      <c r="C58" s="2">
        <v>210</v>
      </c>
      <c r="D58" s="2" t="s">
        <v>94</v>
      </c>
      <c r="E58" s="34"/>
      <c r="F58" s="31"/>
      <c r="G58" s="26"/>
    </row>
    <row r="59" spans="1:6" ht="49.95" customHeight="1" thickBot="1">
      <c r="A59" s="62" t="s">
        <v>112</v>
      </c>
      <c r="B59" s="63"/>
      <c r="C59" s="63"/>
      <c r="D59" s="63"/>
      <c r="E59" s="64"/>
      <c r="F59" s="38">
        <f>SUM(F2:F58)</f>
        <v>0</v>
      </c>
    </row>
    <row r="63" spans="2:6" ht="15">
      <c r="B63" s="13"/>
      <c r="C63" s="11"/>
      <c r="D63" s="12"/>
      <c r="E63" s="12"/>
      <c r="F63" s="12"/>
    </row>
    <row r="64" spans="2:6" ht="15">
      <c r="B64" s="13"/>
      <c r="C64" s="14"/>
      <c r="D64" s="14"/>
      <c r="E64" s="15"/>
      <c r="F64" s="16"/>
    </row>
    <row r="65" spans="2:6" ht="20.1" customHeight="1">
      <c r="B65" s="13"/>
      <c r="C65" s="14"/>
      <c r="D65" s="14"/>
      <c r="E65" s="15"/>
      <c r="F65" s="17"/>
    </row>
    <row r="66" spans="2:6" ht="20.1" customHeight="1">
      <c r="B66" s="13"/>
      <c r="C66" s="14"/>
      <c r="D66" s="14"/>
      <c r="E66" s="15"/>
      <c r="F66" s="17"/>
    </row>
    <row r="67" spans="2:6" ht="15">
      <c r="B67" s="13"/>
      <c r="C67" s="14"/>
      <c r="D67" s="14"/>
      <c r="E67" s="15"/>
      <c r="F67" s="16"/>
    </row>
  </sheetData>
  <mergeCells count="1">
    <mergeCell ref="A59:E59"/>
  </mergeCells>
  <printOptions/>
  <pageMargins left="0.7" right="0.7" top="0.47" bottom="0.42" header="0.3" footer="0.3"/>
  <pageSetup fitToHeight="0" fitToWidth="1" horizontalDpi="600" verticalDpi="600" orientation="landscape" paperSize="9" scale="58" r:id="rId1"/>
  <ignoredErrors>
    <ignoredError sqref="A39:A40 A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workbookViewId="0" topLeftCell="A1">
      <selection activeCell="D3" sqref="D3"/>
    </sheetView>
  </sheetViews>
  <sheetFormatPr defaultColWidth="9.140625" defaultRowHeight="15"/>
  <cols>
    <col min="1" max="1" width="29.7109375" style="0" customWidth="1"/>
    <col min="2" max="2" width="15.7109375" style="0" customWidth="1"/>
    <col min="3" max="3" width="31.421875" style="0" customWidth="1"/>
    <col min="4" max="4" width="25.7109375" style="0" customWidth="1"/>
    <col min="5" max="5" width="50.7109375" style="0" customWidth="1"/>
  </cols>
  <sheetData>
    <row r="1" ht="15.75" thickBot="1"/>
    <row r="2" spans="1:5" ht="50.1" customHeight="1" thickBot="1">
      <c r="A2" s="3" t="s">
        <v>111</v>
      </c>
      <c r="B2" s="4" t="s">
        <v>95</v>
      </c>
      <c r="C2" s="4" t="s">
        <v>133</v>
      </c>
      <c r="D2" s="5" t="s">
        <v>104</v>
      </c>
      <c r="E2" s="5" t="s">
        <v>99</v>
      </c>
    </row>
    <row r="3" spans="1:5" ht="49.95" customHeight="1">
      <c r="A3" s="51" t="s">
        <v>100</v>
      </c>
      <c r="B3" s="52" t="s">
        <v>103</v>
      </c>
      <c r="C3" s="52">
        <v>80</v>
      </c>
      <c r="D3" s="53"/>
      <c r="E3" s="54" t="s">
        <v>105</v>
      </c>
    </row>
    <row r="4" spans="1:5" ht="49.95" customHeight="1">
      <c r="A4" s="55" t="s">
        <v>108</v>
      </c>
      <c r="B4" s="10" t="s">
        <v>103</v>
      </c>
      <c r="C4" s="10">
        <v>110</v>
      </c>
      <c r="D4" s="23"/>
      <c r="E4" s="56" t="s">
        <v>110</v>
      </c>
    </row>
    <row r="5" spans="1:5" ht="49.95" customHeight="1">
      <c r="A5" s="57" t="s">
        <v>101</v>
      </c>
      <c r="B5" s="1" t="s">
        <v>103</v>
      </c>
      <c r="C5" s="1">
        <v>4</v>
      </c>
      <c r="D5" s="23"/>
      <c r="E5" s="56" t="s">
        <v>114</v>
      </c>
    </row>
    <row r="6" spans="1:5" ht="49.95" customHeight="1" thickBot="1">
      <c r="A6" s="58" t="s">
        <v>102</v>
      </c>
      <c r="B6" s="59" t="s">
        <v>103</v>
      </c>
      <c r="C6" s="59">
        <v>15</v>
      </c>
      <c r="D6" s="60"/>
      <c r="E6" s="61" t="s">
        <v>105</v>
      </c>
    </row>
    <row r="7" spans="1:4" ht="19.95" customHeight="1">
      <c r="A7" s="65"/>
      <c r="B7" s="65"/>
      <c r="C7" s="40"/>
      <c r="D7" s="39"/>
    </row>
    <row r="9" ht="15">
      <c r="A9" s="22" t="s">
        <v>109</v>
      </c>
    </row>
  </sheetData>
  <mergeCells count="1">
    <mergeCell ref="A7:B7"/>
  </mergeCells>
  <printOptions/>
  <pageMargins left="0.55" right="0.26" top="0.787401575" bottom="0.787401575" header="0.3" footer="0.3"/>
  <pageSetup fitToHeight="0" fitToWidth="1" horizontalDpi="600" verticalDpi="600" orientation="landscape" paperSize="9" scale="85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d7haKQf8GEaqxg8Fxg+j1Q4dhi4=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vwuGZXxnHSfzl6um3Hr0lrmjT2I=</DigestValue>
    </Reference>
  </SignedInfo>
  <SignatureValue>kTANBhBIb8xF/SAx/1RRGQASYjyw/eD1XfyG7A1AA/RvbEF1sbuSiTl2nTAtP9UIbFsnwIpwiwdv
GYftbt1F3+CxQpLqqys6Oe2ILzp8Bvd5x2P4rBpJHBGJHoGG4P2oG+Es5IHk7WFjUJU84cTgalhu
1a4IXSIe9H/4Nsnx5DTupK/edF3cop0ugVb+gF88I2CXXi+T2w7aNFF5hfr0j2u1nzfnkG9PG90E
DJXp6WZ9vQ169xH1srTDJJaGjGEigJLsMOr11vpGGxu7LCQIrOCk2tKhYYW8moLnaBxXrkZiASuJ
GAbTFecDGMRM1nTSubG0rBRiwuseihMdj2S42Q==</SignatureValue>
  <KeyInfo>
    <X509Data>
      <X509Certificate>MIIH+TCCBuGgAwIBAgIDLQZIMA0GCSqGSIb3DQEBCwUAMF8xCzAJBgNVBAYTAkNaMSwwKgYDVQQK
DCPEjGVza8OhIHBvxaF0YSwgcy5wLiBbScSMIDQ3MTE0OTgzXTEiMCAGA1UEAxMZUG9zdFNpZ251
bSBRdWFsaWZpZWQgQ0EgMjAeFw0xODAyMDgwOTE1MjJaFw0xOTAyMjgwOTE1MjJaMIH3MQswCQYD
VQQGEwJDWjEXMBUGA1UEYRMOTlRSQ1otNDk3Nzc1MTMxOTA3BgNVBAoMMFrDoXBhZG/EjWVza8Oh
IHVuaXZlcnppdGEgdiBQbHpuaSBbScSMIDQ5Nzc3NTEzXTEcMBoGA1UECxMTT2Rib3Igcm96dm9q
ZSBha3RpdjEOMAwGA1UECxMFOTU2NTkxGzAZBgNVBAMMEkhhbmEgS3Zhc25pxI1rb3bDoTEWMBQG
A1UEBAwNS3Zhc25pxI1rb3bDoTENMAsGA1UEKhMESGFuYTEPMA0GA1UEBRMGUDkxNTI1MREwDwYD
VQQMEwhyZWZlcmVudDCCASIwDQYJKoZIhvcNAQEBBQADggEPADCCAQoCggEBALbwON4AxVqVdZde
47cVqBX1UqUzvH/TczGOas81lBzpp+Mz/sdjYqh3bqoh+ESKDXsgR2MLWxrrEIDtkDdLWszWoMms
sNiDrbPCHvov7RyQgFFJgID7WkyhnwdO4fnOdko19dlQVDS96YJeqnErdk8k0vBmmznQm1hbwPl0
gjCc5GEk5D2u6mAeyPNCrQMOOHXaS43y4wxMWfctSJIRO6OWB+sQlia6rsndQGDZeuPbG6Md1lHy
3SK7KE6Q+VGi8fvVn+LB1v6teUXq2rykBkKmqN1LGTKU3SHf3FWkX78RFl/K7gxvxrWgxn6XXy4B
aIQEc3rSegR7TPdrcTWWnmUCAwEAAaOCBCMwggQfMEQGA1UdEQQ9MDuBE2hha3Zhc25pQHJlay56
Y3UuY3qgGQYJKwYBBAHcGQIBoAwTCjE4NjA1ODY3NzKgCQYDVQQNoAITADAJBgNVHRMEAjAAMIIB
KwYDVR0gBIIBIjCCAR4wggEPBghngQYBBAERbjCCAQEwgdgGCCsGAQUFBwICMIHLGoHIVGVudG8g
a3ZhbGlmaWtvdmFueSBjZXJ0aWZpa2F0IHBybyBlbGVrdHJvbmlja3kgcG9kcGlzIGJ5bCB2eWRh
biB2IHNvdWxhZHUgcyBuYXJpemVuaW0gRVUgYy4gOTEwLzIwMTQuVGhpcyBpcyBhIHF1YWxpZmll
ZCBjZXJ0aWZpY2F0ZSBmb3IgZWxlY3Ryb25pYyBzaWduYXR1cmUgYWNjb3JkaW5nIHRvIFJlZ3Vs
YXRpb24gKEVVKSBObyA5MTAvMjAxNC4wJAYIKwYBBQUHAgEWGGh0dHA6Ly93d3cucG9zdHNpZ251
bS5jejAJBgcEAIvsQAEAMIGbBggrBgEFBQcBAwSBjjCBizAIBgYEAI5GAQEwagYGBACORgEFMGAw
LhYoaHR0cHM6Ly93d3cucG9zdHNpZ251bS5jei9wZHMvcGRzX2VuLnBkZhMCZW4wLhYoaHR0cHM6
Ly93d3cucG9zdHNpZ251bS5jei9wZHMvcGRzX2NzLnBkZhMCY3MwEwYGBACORgEGMAkGBwQAjkYB
BgEwgfoGCCsGAQUFBwEBBIHtMIHqMDsGCCsGAQUFBzAChi9odHRwOi8vd3d3LnBvc3RzaWdudW0u
Y3ovY3J0L3BzcXVhbGlmaWVkY2EyLmNydDA8BggrBgEFBQcwAoYwaHR0cDovL3d3dzIucG9zdHNp
Z251bS5jei9jcnQvcHNxdWFsaWZpZWRjYTIuY3J0MDsGCCsGAQUFBzAChi9odHRwOi8vcG9zdHNp
Z251bS50dGMuY3ovY3J0L3BzcXVhbGlmaWVkY2EyLmNydDAwBggrBgEFBQcwAYYkaHR0cDovL29j
c3AucG9zdHNpZ251bS5jei9PQ1NQL1FDQTIvMA4GA1UdDwEB/wQEAwIF4DAfBgNVHSMEGDAWgBSJ
6EzfiyY5PtckLhIOeufmJ+XWlzCBsQYDVR0fBIGpMIGmMDWgM6Axhi9odHRwOi8vd3d3LnBvc3Rz
aWdudW0uY3ovY3JsL3BzcXVhbGlmaWVkY2EyLmNybDA2oDSgMoYwaHR0cDovL3d3dzIucG9zdHNp
Z251bS5jei9jcmwvcHNxdWFsaWZpZWRjYTIuY3JsMDWgM6Axhi9odHRwOi8vcG9zdHNpZ251bS50
dGMuY3ovY3JsL3BzcXVhbGlmaWVkY2EyLmNybDAdBgNVHQ4EFgQUN4xMSsWkwv31pHFyp29iRxyI
6yUwDQYJKoZIhvcNAQELBQADggEBAJwdVoXPnBlar1o0I7kj3dZ25FsbTaY5I8JIOyYxiXJOtvdI
tDfdtYuQOvEPbeNsy4ak22pBziDCE/I9TnL+KYDbjMqAN4yauAVdxDSniWbfson9T+TbSbEozEf3
o8yhYwLAdNeUPoETM1aDGEPeYYL2CZKBV3IMRAf78eiZdvSF2VXO6ZF0MpN/MY9CIG/7Oe9ryr98
K8mnPHQzBaMRh9Fb7LK6v4N/sKVSrU5gCUHahKBFnLk30pe88ZsgtBLLBkwaee8GiW1dWtoXW6B3
3EplxIAxyIZCNv/5YTjcFddjrkQMNDnEnQ/L1W56lCTRAebt/6XCd7nxZ4ZolYaECII=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jEiw0ZPlw9vE57YnBTIGIAr4mnw=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jEiw0ZPlw9vE57YnBTIGIAr4mnw=</DigestValue>
      </Reference>
      <Reference URI="/xl/sharedStrings.xml?ContentType=application/vnd.openxmlformats-officedocument.spreadsheetml.sharedStrings+xml">
        <DigestMethod Algorithm="http://www.w3.org/2000/09/xmldsig#sha1"/>
        <DigestValue>Y7kRmkL7euV9f/MjmSOA9dDSRzw=</DigestValue>
      </Reference>
      <Reference URI="/xl/worksheets/sheet1.xml?ContentType=application/vnd.openxmlformats-officedocument.spreadsheetml.worksheet+xml">
        <DigestMethod Algorithm="http://www.w3.org/2000/09/xmldsig#sha1"/>
        <DigestValue>WEKyVcnV1mF22z2L5R7cHLd0XvA=</DigestValue>
      </Reference>
      <Reference URI="/xl/calcChain.xml?ContentType=application/vnd.openxmlformats-officedocument.spreadsheetml.calcChain+xml">
        <DigestMethod Algorithm="http://www.w3.org/2000/09/xmldsig#sha1"/>
        <DigestValue>RhJ8AqsEZmZVTpWaaFGDCi5WU04=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QdfGCRqjzJWuUiWK/S1EMOGl+oc=</DigestValue>
      </Reference>
      <Reference URI="/xl/styles.xml?ContentType=application/vnd.openxmlformats-officedocument.spreadsheetml.styles+xml">
        <DigestMethod Algorithm="http://www.w3.org/2000/09/xmldsig#sha1"/>
        <DigestValue>SavgO9HV/maWALTREOy32k/Ut5k=</DigestValue>
      </Reference>
      <Reference URI="/xl/workbook.xml?ContentType=application/vnd.openxmlformats-officedocument.spreadsheetml.sheet.main+xml">
        <DigestMethod Algorithm="http://www.w3.org/2000/09/xmldsig#sha1"/>
        <DigestValue>sOmOYdONrzNXH8chq1KZYyohJ/Y=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2018-12-12T12:37:28Z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2018-12-12T12:37:28Z</xd:SigningTime>
          <xd:SigningCertificate>
            <xd:Cert>
              <xd:CertDigest>
                <DigestMethod Algorithm="http://www.w3.org/2000/09/xmldsig#sha1"/>
                <DigestValue>q5rfSNW0TynsLLG+X9ASls+tkSU=</DigestValue>
              </xd:CertDigest>
              <xd:IssuerSerial>
                <X509IssuerName>CN=PostSignum Qualified CA 2, O="Česká pošta, s.p. [IČ 47114983]", C=CZ</X509IssuerName>
                <X509SerialNumber>2950728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Hana KVASNIČKOVÁ</cp:lastModifiedBy>
  <cp:lastPrinted>2018-12-12T12:12:13Z</cp:lastPrinted>
  <dcterms:created xsi:type="dcterms:W3CDTF">2015-12-03T12:18:50Z</dcterms:created>
  <dcterms:modified xsi:type="dcterms:W3CDTF">2018-12-12T12:37:14Z</dcterms:modified>
  <cp:category/>
  <cp:version/>
  <cp:contentType/>
  <cp:contentStatus/>
</cp:coreProperties>
</file>