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2330" tabRatio="939" activeTab="0"/>
  </bookViews>
  <sheets>
    <sheet name="Nábytek" sheetId="22" r:id="rId1"/>
  </sheets>
  <definedNames>
    <definedName name="_xlnm.Print_Area" localSheetId="0">'Nábytek'!$B$1:$S$12</definedName>
  </definedNames>
  <calcPr calcId="145621"/>
</workbook>
</file>

<file path=xl/sharedStrings.xml><?xml version="1.0" encoding="utf-8"?>
<sst xmlns="http://schemas.openxmlformats.org/spreadsheetml/2006/main" count="43" uniqueCount="39">
  <si>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</si>
  <si>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</si>
  <si>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</si>
  <si>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</si>
  <si>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</si>
  <si>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</si>
  <si>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</si>
  <si>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</si>
  <si>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</si>
  <si>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</si>
  <si>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</si>
  <si>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</si>
  <si>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</si>
  <si>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</si>
  <si>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</si>
  <si>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</si>
  <si>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</si>
  <si>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Název</t>
  </si>
  <si>
    <t>Měrná jednotka [MJ]</t>
  </si>
  <si>
    <t>Popis</t>
  </si>
  <si>
    <t>Fakturace</t>
  </si>
  <si>
    <t>Financováno
 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</si>
  <si>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</si>
  <si>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</si>
  <si>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</si>
  <si>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>Místo dodání</t>
  </si>
  <si>
    <t>POZNÁMKA</t>
  </si>
  <si>
    <t>Univerzitní 22,
306 14 Plzeň,
 UL610</t>
  </si>
  <si>
    <t>Mgr. Dagmar Vokrová,
tel.: 37763 5203, 
mobil: 606 665 114</t>
  </si>
  <si>
    <t>Samostatná faktura</t>
  </si>
  <si>
    <t>ESF projekt 
Západočeské univerzity v Plzni,
 reg. č. 
CZ.02.2.69/0.0/0.0/16_ 015/0002287</t>
  </si>
  <si>
    <t>Dodáno včetně dovozu a montáže na místě.</t>
  </si>
  <si>
    <t>Dvoumístná žákovská lavice, 
tvar nohou (podnoží) „C“,  velikost 6 (výška lavice cca 76 cm,). 
Plát stolu je vyroben z laminované desky a je opatřen hranou ABS. 
Koncové části kovových profilů jsou opatřeny plastovými návleky, které chrání podlahové krytiny před poškozením. 
Kovová konstrukce lavic je vyrobena z ocelových profilů ošetřených práškovou barvou. 
Deska stolu je žlutá (přibližně RAL 1018), rozměr cca 130x55 cm; 
barva konstrukce černá (přibližně RAL 9005). 
Dodáno včetně dovozu a montáže na místě.</t>
  </si>
  <si>
    <t>Dvoumístná školní lavice</t>
  </si>
  <si>
    <t>Dvoumístná žákovská lavice, 
tvar nohou (podnoží) „C“,  velikost 6 (výška lavice cca 76 cm,). 
Plát stolu je vyroben z laminované desky a je opatřen hranou ABS. 
Koncové části kovových profilů jsou opatřeny plastovými návleky, které chrání podlahové krytiny před poškozením. 
Kovová konstrukce lavic je vyrobena z ocelových profilů ošetřených práškovou barvou. 
Deska stolu je bílá (přibližně RAL 9003), rozměr cca 130x55 cm; 
barva konstrukce černá (přibližně RAL 9005). 
Dodáno včetně dovozu a montáže na místě.</t>
  </si>
  <si>
    <t>Pevná školní židle čalouněná. 
Židle má plochooválovou kovovou konstrukci, 
velikost 6 (výška sedáku cca 46 cm, šířka cca 41 cm), 
podnože tvarově stejné jako lavice – tvar „C“, aby designově odpovídaly. Čalounění – šedá barva. 
Včetně montáže a dovozu na místo.</t>
  </si>
  <si>
    <t>Pevná školní židle</t>
  </si>
  <si>
    <t>Nábytek pro ZČU  (II.) 037 - 2018 (N-(II.)-037-2018)</t>
  </si>
  <si>
    <t>Priloha_c._1_Kupni_smlouvy_technicka_specifikace_N-(II.)-037-2018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</si>
</sst>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7" fillId="5" borderId="1" xfId="0" applyNumberFormat="1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7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="90" zoomScaleNormal="90" workbookViewId="0" topLeftCell="G1">
      <selection activeCell="P9" sqref="P9"/>
    </sheetView>
  </sheetViews>
  <sheetFormatPr defaultColWidth="9.140625" defaultRowHeight="15"/>
  <cols>
    <col min="1" max="1" width="1.421875" style="66" customWidth="1"/>
    <col min="2" max="2" width="5.7109375" style="66" customWidth="1"/>
    <col min="3" max="3" width="37.8515625" style="9" customWidth="1"/>
    <col min="4" max="4" width="9.7109375" style="103" customWidth="1"/>
    <col min="5" max="5" width="9.00390625" style="14" customWidth="1"/>
    <col min="6" max="6" width="71.421875" style="9" customWidth="1"/>
    <col min="7" max="7" width="29.140625" style="104" customWidth="1"/>
    <col min="8" max="8" width="16.140625" style="104" customWidth="1"/>
    <col min="9" max="9" width="19.8515625" style="9" customWidth="1"/>
    <col min="10" max="10" width="34.00390625" style="66" customWidth="1"/>
    <col min="11" max="11" width="21.57421875" style="15" customWidth="1"/>
    <col min="12" max="12" width="21.57421875" style="66" customWidth="1"/>
    <col min="13" max="13" width="22.140625" style="104" customWidth="1"/>
    <col min="14" max="14" width="22.140625" style="104" hidden="1" customWidth="1"/>
    <col min="15" max="15" width="20.8515625" style="66" customWidth="1"/>
    <col min="16" max="16" width="21.8515625" style="66" customWidth="1"/>
    <col min="17" max="17" width="21.00390625" style="66" customWidth="1"/>
    <col min="18" max="18" width="19.421875" style="66" customWidth="1"/>
    <col min="19" max="19" width="20.421875" style="66" hidden="1" customWidth="1"/>
    <col min="20" max="16384" width="9.140625" style="66" customWidth="1"/>
  </cols>
  <sheetData>
    <row r="1" spans="2:14" s="15" customFormat="1" ht="24.6" customHeight="1">
      <c r="B1" s="44" t="s">
        <v>37</v>
      </c>
      <c r="C1" s="44"/>
      <c r="D1" s="44"/>
      <c r="E1" s="44"/>
      <c r="F1" s="9"/>
      <c r="G1" s="9"/>
      <c r="H1" s="9"/>
      <c r="I1" s="9"/>
      <c r="M1" s="9"/>
      <c r="N1" s="9"/>
    </row>
    <row r="2" spans="1:19" s="15" customFormat="1" ht="18.75" customHeight="1">
      <c r="A2" s="10"/>
      <c r="B2" s="10"/>
      <c r="C2" s="9"/>
      <c r="D2" s="7"/>
      <c r="E2" s="8"/>
      <c r="F2" s="9"/>
      <c r="G2" s="9"/>
      <c r="H2" s="10"/>
      <c r="I2" s="11"/>
      <c r="J2" s="10"/>
      <c r="K2" s="10"/>
      <c r="L2" s="10"/>
      <c r="M2" s="9"/>
      <c r="N2" s="9"/>
      <c r="O2" s="10"/>
      <c r="P2" s="45" t="s">
        <v>38</v>
      </c>
      <c r="Q2" s="45"/>
      <c r="R2" s="45"/>
      <c r="S2" s="49"/>
    </row>
    <row r="3" spans="2:18" s="15" customFormat="1" ht="19.9" customHeight="1">
      <c r="B3" s="50"/>
      <c r="C3" s="51" t="s">
        <v>5</v>
      </c>
      <c r="D3" s="52"/>
      <c r="E3" s="52"/>
      <c r="F3" s="52"/>
      <c r="G3" s="53"/>
      <c r="H3" s="53"/>
      <c r="I3" s="53"/>
      <c r="J3" s="53"/>
      <c r="K3" s="53"/>
      <c r="L3" s="54"/>
      <c r="M3" s="55"/>
      <c r="N3" s="55"/>
      <c r="O3" s="54"/>
      <c r="P3" s="54"/>
      <c r="R3" s="54"/>
    </row>
    <row r="4" spans="2:18" s="15" customFormat="1" ht="19.9" customHeight="1" thickBot="1">
      <c r="B4" s="56"/>
      <c r="C4" s="51" t="s">
        <v>13</v>
      </c>
      <c r="D4" s="52"/>
      <c r="E4" s="52"/>
      <c r="F4" s="52"/>
      <c r="G4" s="52"/>
      <c r="H4" s="54"/>
      <c r="I4" s="54"/>
      <c r="J4" s="54"/>
      <c r="K4" s="54"/>
      <c r="L4" s="54"/>
      <c r="M4" s="9"/>
      <c r="N4" s="9"/>
      <c r="O4" s="54"/>
      <c r="P4" s="54"/>
      <c r="R4" s="54"/>
    </row>
    <row r="5" spans="2:16" s="15" customFormat="1" ht="37.5" customHeight="1" thickBot="1">
      <c r="B5" s="12"/>
      <c r="C5" s="13"/>
      <c r="D5" s="14"/>
      <c r="E5" s="14"/>
      <c r="F5" s="9"/>
      <c r="G5" s="20" t="s">
        <v>12</v>
      </c>
      <c r="H5" s="9"/>
      <c r="I5" s="9"/>
      <c r="M5" s="9"/>
      <c r="N5" s="16"/>
      <c r="P5" s="25" t="s">
        <v>12</v>
      </c>
    </row>
    <row r="6" spans="2:19" s="15" customFormat="1" ht="76.5" customHeight="1" thickBot="1" thickTop="1">
      <c r="B6" s="17" t="s">
        <v>1</v>
      </c>
      <c r="C6" s="26" t="s">
        <v>17</v>
      </c>
      <c r="D6" s="26" t="s">
        <v>0</v>
      </c>
      <c r="E6" s="26" t="s">
        <v>18</v>
      </c>
      <c r="F6" s="26" t="s">
        <v>19</v>
      </c>
      <c r="G6" s="24" t="s">
        <v>2</v>
      </c>
      <c r="H6" s="26" t="s">
        <v>20</v>
      </c>
      <c r="I6" s="26" t="s">
        <v>21</v>
      </c>
      <c r="J6" s="26" t="s">
        <v>22</v>
      </c>
      <c r="K6" s="26" t="s">
        <v>23</v>
      </c>
      <c r="L6" s="43" t="s">
        <v>24</v>
      </c>
      <c r="M6" s="26" t="s">
        <v>25</v>
      </c>
      <c r="N6" s="26" t="s">
        <v>6</v>
      </c>
      <c r="O6" s="26" t="s">
        <v>7</v>
      </c>
      <c r="P6" s="23" t="s">
        <v>8</v>
      </c>
      <c r="Q6" s="26" t="s">
        <v>9</v>
      </c>
      <c r="R6" s="26" t="s">
        <v>10</v>
      </c>
      <c r="S6" s="26" t="s">
        <v>26</v>
      </c>
    </row>
    <row r="7" spans="1:19" ht="190.5" customHeight="1" thickTop="1">
      <c r="A7" s="57"/>
      <c r="B7" s="58">
        <v>1</v>
      </c>
      <c r="C7" s="59" t="s">
        <v>33</v>
      </c>
      <c r="D7" s="60">
        <v>5</v>
      </c>
      <c r="E7" s="61" t="s">
        <v>15</v>
      </c>
      <c r="F7" s="62" t="s">
        <v>32</v>
      </c>
      <c r="G7" s="29"/>
      <c r="H7" s="63" t="s">
        <v>29</v>
      </c>
      <c r="I7" s="64" t="s">
        <v>16</v>
      </c>
      <c r="J7" s="63" t="s">
        <v>30</v>
      </c>
      <c r="K7" s="64" t="s">
        <v>31</v>
      </c>
      <c r="L7" s="63" t="s">
        <v>28</v>
      </c>
      <c r="M7" s="63" t="s">
        <v>27</v>
      </c>
      <c r="N7" s="5">
        <f>D7*O7</f>
        <v>8500</v>
      </c>
      <c r="O7" s="30">
        <v>1700</v>
      </c>
      <c r="P7" s="31"/>
      <c r="Q7" s="32">
        <f>D7*P7</f>
        <v>0</v>
      </c>
      <c r="R7" s="33" t="str">
        <f>IF(ISNUMBER(P7),IF(P7&gt;O7,"NEVYHOVUJE","VYHOVUJE")," ")</f>
        <v xml:space="preserve"> </v>
      </c>
      <c r="S7" s="65"/>
    </row>
    <row r="8" spans="2:19" ht="198.75" customHeight="1">
      <c r="B8" s="67">
        <v>2</v>
      </c>
      <c r="C8" s="68" t="s">
        <v>33</v>
      </c>
      <c r="D8" s="69">
        <v>7</v>
      </c>
      <c r="E8" s="70" t="s">
        <v>15</v>
      </c>
      <c r="F8" s="71" t="s">
        <v>34</v>
      </c>
      <c r="G8" s="21"/>
      <c r="H8" s="72"/>
      <c r="I8" s="73"/>
      <c r="J8" s="72"/>
      <c r="K8" s="73"/>
      <c r="L8" s="72"/>
      <c r="M8" s="72"/>
      <c r="N8" s="6">
        <f>D8*O8</f>
        <v>11900</v>
      </c>
      <c r="O8" s="34">
        <v>1700</v>
      </c>
      <c r="P8" s="22"/>
      <c r="Q8" s="35">
        <f>D8*P8</f>
        <v>0</v>
      </c>
      <c r="R8" s="36" t="str">
        <f aca="true" t="shared" si="0" ref="R8:R9">IF(ISNUMBER(P8),IF(P8&gt;O8,"NEVYHOVUJE","VYHOVUJE")," ")</f>
        <v xml:space="preserve"> </v>
      </c>
      <c r="S8" s="74"/>
    </row>
    <row r="9" spans="2:19" ht="138.75" customHeight="1" thickBot="1">
      <c r="B9" s="75">
        <v>3</v>
      </c>
      <c r="C9" s="76" t="s">
        <v>36</v>
      </c>
      <c r="D9" s="77">
        <v>24</v>
      </c>
      <c r="E9" s="78" t="s">
        <v>15</v>
      </c>
      <c r="F9" s="79" t="s">
        <v>35</v>
      </c>
      <c r="G9" s="37"/>
      <c r="H9" s="80"/>
      <c r="I9" s="81"/>
      <c r="J9" s="80"/>
      <c r="K9" s="81"/>
      <c r="L9" s="80"/>
      <c r="M9" s="80"/>
      <c r="N9" s="38">
        <f>D9*O9</f>
        <v>33600</v>
      </c>
      <c r="O9" s="39">
        <v>1400</v>
      </c>
      <c r="P9" s="40"/>
      <c r="Q9" s="41">
        <f>D9*P9</f>
        <v>0</v>
      </c>
      <c r="R9" s="42" t="str">
        <f t="shared" si="0"/>
        <v xml:space="preserve"> </v>
      </c>
      <c r="S9" s="82"/>
    </row>
    <row r="10" spans="1:19" ht="13.5" customHeight="1" thickBot="1" thickTop="1">
      <c r="A10" s="83"/>
      <c r="B10" s="83"/>
      <c r="C10" s="84"/>
      <c r="D10" s="83"/>
      <c r="E10" s="84"/>
      <c r="F10" s="84"/>
      <c r="G10" s="85"/>
      <c r="H10" s="83"/>
      <c r="I10" s="84"/>
      <c r="J10" s="83"/>
      <c r="K10" s="84"/>
      <c r="L10" s="83"/>
      <c r="M10" s="83"/>
      <c r="N10" s="83"/>
      <c r="O10" s="83"/>
      <c r="P10" s="83"/>
      <c r="Q10" s="86"/>
      <c r="R10" s="83"/>
      <c r="S10" s="83"/>
    </row>
    <row r="11" spans="1:19" ht="60.75" customHeight="1" thickBot="1" thickTop="1">
      <c r="A11" s="87"/>
      <c r="B11" s="48" t="s">
        <v>14</v>
      </c>
      <c r="C11" s="48"/>
      <c r="D11" s="48"/>
      <c r="E11" s="48"/>
      <c r="F11" s="48"/>
      <c r="G11" s="48"/>
      <c r="H11" s="48"/>
      <c r="I11" s="18"/>
      <c r="J11" s="1"/>
      <c r="K11" s="88"/>
      <c r="L11" s="89"/>
      <c r="M11" s="89"/>
      <c r="N11" s="2"/>
      <c r="O11" s="27" t="s">
        <v>4</v>
      </c>
      <c r="P11" s="46" t="s">
        <v>11</v>
      </c>
      <c r="Q11" s="90"/>
      <c r="R11" s="91"/>
      <c r="S11" s="92"/>
    </row>
    <row r="12" spans="1:19" ht="33" customHeight="1" thickBot="1" thickTop="1">
      <c r="A12" s="87"/>
      <c r="B12" s="93" t="s">
        <v>3</v>
      </c>
      <c r="C12" s="93"/>
      <c r="D12" s="93"/>
      <c r="E12" s="93"/>
      <c r="F12" s="93"/>
      <c r="G12" s="93"/>
      <c r="H12" s="94"/>
      <c r="K12" s="19"/>
      <c r="L12" s="3"/>
      <c r="M12" s="3"/>
      <c r="N12" s="4"/>
      <c r="O12" s="28">
        <f>SUM(N7:N9)</f>
        <v>54000</v>
      </c>
      <c r="P12" s="47">
        <f>SUM(Q7:Q9)</f>
        <v>0</v>
      </c>
      <c r="Q12" s="95"/>
      <c r="R12" s="96"/>
      <c r="S12" s="97"/>
    </row>
    <row r="13" spans="1:19" ht="14.25" customHeight="1" thickTop="1">
      <c r="A13" s="87"/>
      <c r="B13" s="97"/>
      <c r="C13" s="98"/>
      <c r="D13" s="99"/>
      <c r="E13" s="100"/>
      <c r="F13" s="98"/>
      <c r="G13" s="101"/>
      <c r="H13" s="101"/>
      <c r="I13" s="98"/>
      <c r="J13" s="97"/>
      <c r="K13" s="102"/>
      <c r="L13" s="97"/>
      <c r="M13" s="101"/>
      <c r="N13" s="101"/>
      <c r="O13" s="97"/>
      <c r="P13" s="97"/>
      <c r="Q13" s="97"/>
      <c r="R13" s="97"/>
      <c r="S13" s="97"/>
    </row>
    <row r="14" spans="3:14" ht="15">
      <c r="C14" s="15"/>
      <c r="D14" s="66"/>
      <c r="E14" s="15"/>
      <c r="F14" s="15"/>
      <c r="G14" s="66"/>
      <c r="H14" s="66"/>
      <c r="I14" s="15"/>
      <c r="M14" s="66"/>
      <c r="N14" s="66"/>
    </row>
    <row r="15" spans="3:14" ht="15">
      <c r="C15" s="15"/>
      <c r="D15" s="66"/>
      <c r="E15" s="15"/>
      <c r="F15" s="15"/>
      <c r="G15" s="66"/>
      <c r="H15" s="66"/>
      <c r="I15" s="15"/>
      <c r="M15" s="66"/>
      <c r="N15" s="66"/>
    </row>
    <row r="16" spans="3:14" ht="15">
      <c r="C16" s="15"/>
      <c r="D16" s="66"/>
      <c r="E16" s="15"/>
      <c r="F16" s="15"/>
      <c r="G16" s="66"/>
      <c r="H16" s="66"/>
      <c r="I16" s="15"/>
      <c r="M16" s="66"/>
      <c r="N16" s="66"/>
    </row>
    <row r="17" spans="3:14" ht="15">
      <c r="C17" s="15"/>
      <c r="D17" s="66"/>
      <c r="E17" s="15"/>
      <c r="F17" s="15"/>
      <c r="G17" s="66"/>
      <c r="H17" s="66"/>
      <c r="I17" s="15"/>
      <c r="M17" s="66"/>
      <c r="N17" s="66"/>
    </row>
    <row r="18" spans="3:14" ht="15">
      <c r="C18" s="15"/>
      <c r="D18" s="66"/>
      <c r="E18" s="15"/>
      <c r="F18" s="15"/>
      <c r="G18" s="66"/>
      <c r="H18" s="66"/>
      <c r="I18" s="15"/>
      <c r="M18" s="66"/>
      <c r="N18" s="66"/>
    </row>
    <row r="19" spans="3:14" ht="15">
      <c r="C19" s="15"/>
      <c r="D19" s="66"/>
      <c r="E19" s="15"/>
      <c r="F19" s="15"/>
      <c r="G19" s="66"/>
      <c r="H19" s="66"/>
      <c r="I19" s="15"/>
      <c r="M19" s="66"/>
      <c r="N19" s="66"/>
    </row>
    <row r="20" spans="3:14" ht="15">
      <c r="C20" s="15"/>
      <c r="D20" s="66"/>
      <c r="E20" s="15"/>
      <c r="F20" s="15"/>
      <c r="G20" s="66"/>
      <c r="H20" s="66"/>
      <c r="I20" s="15"/>
      <c r="M20" s="66"/>
      <c r="N20" s="66"/>
    </row>
    <row r="21" spans="3:14" ht="15">
      <c r="C21" s="15"/>
      <c r="D21" s="66"/>
      <c r="E21" s="15"/>
      <c r="F21" s="15"/>
      <c r="G21" s="66"/>
      <c r="H21" s="66"/>
      <c r="I21" s="15"/>
      <c r="M21" s="66"/>
      <c r="N21" s="66"/>
    </row>
    <row r="22" spans="3:14" ht="15">
      <c r="C22" s="15"/>
      <c r="D22" s="66"/>
      <c r="E22" s="15"/>
      <c r="F22" s="15"/>
      <c r="G22" s="66"/>
      <c r="H22" s="66"/>
      <c r="I22" s="15"/>
      <c r="M22" s="66"/>
      <c r="N22" s="66"/>
    </row>
    <row r="23" spans="3:14" ht="15">
      <c r="C23" s="15"/>
      <c r="D23" s="66"/>
      <c r="E23" s="15"/>
      <c r="F23" s="15"/>
      <c r="G23" s="66"/>
      <c r="H23" s="66"/>
      <c r="I23" s="15"/>
      <c r="M23" s="66"/>
      <c r="N23" s="66"/>
    </row>
    <row r="24" spans="3:14" ht="15">
      <c r="C24" s="15"/>
      <c r="D24" s="66"/>
      <c r="E24" s="15"/>
      <c r="F24" s="15"/>
      <c r="G24" s="66"/>
      <c r="H24" s="66"/>
      <c r="I24" s="15"/>
      <c r="M24" s="66"/>
      <c r="N24" s="66"/>
    </row>
    <row r="25" spans="3:14" ht="15">
      <c r="C25" s="15"/>
      <c r="D25" s="66"/>
      <c r="E25" s="15"/>
      <c r="F25" s="15"/>
      <c r="G25" s="66"/>
      <c r="H25" s="66"/>
      <c r="I25" s="15"/>
      <c r="M25" s="66"/>
      <c r="N25" s="66"/>
    </row>
    <row r="26" spans="3:14" ht="15">
      <c r="C26" s="15"/>
      <c r="D26" s="66"/>
      <c r="E26" s="15"/>
      <c r="F26" s="15"/>
      <c r="G26" s="66"/>
      <c r="H26" s="66"/>
      <c r="I26" s="15"/>
      <c r="M26" s="66"/>
      <c r="N26" s="66"/>
    </row>
    <row r="27" spans="3:14" ht="15">
      <c r="C27" s="15"/>
      <c r="D27" s="66"/>
      <c r="E27" s="15"/>
      <c r="F27" s="15"/>
      <c r="G27" s="66"/>
      <c r="H27" s="66"/>
      <c r="I27" s="15"/>
      <c r="M27" s="66"/>
      <c r="N27" s="66"/>
    </row>
    <row r="28" spans="3:14" ht="15">
      <c r="C28" s="15"/>
      <c r="D28" s="66"/>
      <c r="E28" s="15"/>
      <c r="F28" s="15"/>
      <c r="G28" s="66"/>
      <c r="H28" s="66"/>
      <c r="I28" s="15"/>
      <c r="M28" s="66"/>
      <c r="N28" s="66"/>
    </row>
    <row r="29" spans="3:14" ht="15">
      <c r="C29" s="15"/>
      <c r="D29" s="66"/>
      <c r="E29" s="15"/>
      <c r="F29" s="15"/>
      <c r="G29" s="66"/>
      <c r="H29" s="66"/>
      <c r="I29" s="15"/>
      <c r="M29" s="66"/>
      <c r="N29" s="66"/>
    </row>
    <row r="30" spans="3:14" ht="15">
      <c r="C30" s="15"/>
      <c r="D30" s="66"/>
      <c r="E30" s="15"/>
      <c r="F30" s="15"/>
      <c r="G30" s="66"/>
      <c r="H30" s="66"/>
      <c r="I30" s="15"/>
      <c r="M30" s="66"/>
      <c r="N30" s="66"/>
    </row>
    <row r="31" spans="3:14" ht="15">
      <c r="C31" s="15"/>
      <c r="D31" s="66"/>
      <c r="E31" s="15"/>
      <c r="F31" s="15"/>
      <c r="G31" s="66"/>
      <c r="H31" s="66"/>
      <c r="I31" s="15"/>
      <c r="M31" s="66"/>
      <c r="N31" s="66"/>
    </row>
    <row r="32" spans="3:14" ht="15">
      <c r="C32" s="15"/>
      <c r="D32" s="66"/>
      <c r="E32" s="15"/>
      <c r="F32" s="15"/>
      <c r="G32" s="66"/>
      <c r="H32" s="66"/>
      <c r="I32" s="15"/>
      <c r="M32" s="66"/>
      <c r="N32" s="66"/>
    </row>
    <row r="33" spans="3:14" ht="15">
      <c r="C33" s="15"/>
      <c r="D33" s="66"/>
      <c r="E33" s="15"/>
      <c r="F33" s="15"/>
      <c r="G33" s="66"/>
      <c r="H33" s="66"/>
      <c r="I33" s="15"/>
      <c r="M33" s="66"/>
      <c r="N33" s="66"/>
    </row>
    <row r="34" spans="3:14" ht="15">
      <c r="C34" s="15"/>
      <c r="D34" s="66"/>
      <c r="E34" s="15"/>
      <c r="F34" s="15"/>
      <c r="G34" s="66"/>
      <c r="H34" s="66"/>
      <c r="I34" s="15"/>
      <c r="M34" s="66"/>
      <c r="N34" s="66"/>
    </row>
    <row r="35" spans="3:14" ht="15">
      <c r="C35" s="15"/>
      <c r="D35" s="66"/>
      <c r="E35" s="15"/>
      <c r="F35" s="15"/>
      <c r="G35" s="66"/>
      <c r="H35" s="66"/>
      <c r="I35" s="15"/>
      <c r="M35" s="66"/>
      <c r="N35" s="66"/>
    </row>
    <row r="36" spans="3:14" ht="15">
      <c r="C36" s="15"/>
      <c r="D36" s="66"/>
      <c r="E36" s="15"/>
      <c r="F36" s="15"/>
      <c r="G36" s="66"/>
      <c r="H36" s="66"/>
      <c r="I36" s="15"/>
      <c r="M36" s="66"/>
      <c r="N36" s="66"/>
    </row>
    <row r="37" spans="3:14" ht="15">
      <c r="C37" s="15"/>
      <c r="D37" s="66"/>
      <c r="E37" s="15"/>
      <c r="F37" s="15"/>
      <c r="G37" s="66"/>
      <c r="H37" s="66"/>
      <c r="I37" s="15"/>
      <c r="M37" s="66"/>
      <c r="N37" s="66"/>
    </row>
    <row r="38" spans="3:14" ht="15">
      <c r="C38" s="15"/>
      <c r="D38" s="66"/>
      <c r="E38" s="15"/>
      <c r="F38" s="15"/>
      <c r="G38" s="66"/>
      <c r="H38" s="66"/>
      <c r="I38" s="15"/>
      <c r="M38" s="66"/>
      <c r="N38" s="66"/>
    </row>
    <row r="39" spans="3:14" ht="15">
      <c r="C39" s="15"/>
      <c r="D39" s="66"/>
      <c r="E39" s="15"/>
      <c r="F39" s="15"/>
      <c r="G39" s="66"/>
      <c r="H39" s="66"/>
      <c r="I39" s="15"/>
      <c r="M39" s="66"/>
      <c r="N39" s="66"/>
    </row>
    <row r="40" spans="3:14" ht="15">
      <c r="C40" s="15"/>
      <c r="D40" s="66"/>
      <c r="E40" s="15"/>
      <c r="F40" s="15"/>
      <c r="G40" s="66"/>
      <c r="H40" s="66"/>
      <c r="I40" s="15"/>
      <c r="M40" s="66"/>
      <c r="N40" s="66"/>
    </row>
    <row r="41" spans="3:14" ht="15">
      <c r="C41" s="15"/>
      <c r="D41" s="66"/>
      <c r="E41" s="15"/>
      <c r="F41" s="15"/>
      <c r="G41" s="66"/>
      <c r="H41" s="66"/>
      <c r="I41" s="15"/>
      <c r="M41" s="66"/>
      <c r="N41" s="66"/>
    </row>
    <row r="42" spans="3:14" ht="15">
      <c r="C42" s="15"/>
      <c r="D42" s="66"/>
      <c r="E42" s="15"/>
      <c r="F42" s="15"/>
      <c r="G42" s="66"/>
      <c r="H42" s="66"/>
      <c r="I42" s="15"/>
      <c r="M42" s="66"/>
      <c r="N42" s="66"/>
    </row>
    <row r="43" spans="3:14" ht="15">
      <c r="C43" s="15"/>
      <c r="D43" s="66"/>
      <c r="E43" s="15"/>
      <c r="F43" s="15"/>
      <c r="G43" s="66"/>
      <c r="H43" s="66"/>
      <c r="I43" s="15"/>
      <c r="M43" s="66"/>
      <c r="N43" s="66"/>
    </row>
    <row r="44" spans="3:14" ht="15">
      <c r="C44" s="15"/>
      <c r="D44" s="66"/>
      <c r="E44" s="15"/>
      <c r="F44" s="15"/>
      <c r="G44" s="66"/>
      <c r="H44" s="66"/>
      <c r="I44" s="15"/>
      <c r="M44" s="66"/>
      <c r="N44" s="66"/>
    </row>
    <row r="45" spans="3:14" ht="15">
      <c r="C45" s="15"/>
      <c r="D45" s="66"/>
      <c r="E45" s="15"/>
      <c r="F45" s="15"/>
      <c r="G45" s="66"/>
      <c r="H45" s="66"/>
      <c r="I45" s="15"/>
      <c r="M45" s="66"/>
      <c r="N45" s="66"/>
    </row>
    <row r="46" spans="3:14" ht="15">
      <c r="C46" s="15"/>
      <c r="D46" s="66"/>
      <c r="E46" s="15"/>
      <c r="F46" s="15"/>
      <c r="G46" s="66"/>
      <c r="H46" s="66"/>
      <c r="I46" s="15"/>
      <c r="M46" s="66"/>
      <c r="N46" s="66"/>
    </row>
    <row r="47" spans="3:14" ht="15">
      <c r="C47" s="15"/>
      <c r="D47" s="66"/>
      <c r="E47" s="15"/>
      <c r="F47" s="15"/>
      <c r="G47" s="66"/>
      <c r="H47" s="66"/>
      <c r="I47" s="15"/>
      <c r="M47" s="66"/>
      <c r="N47" s="66"/>
    </row>
  </sheetData>
  <sheetProtection password="F79C" sheet="1" objects="1" scenarios="1" selectLockedCells="1"/>
  <mergeCells count="12">
    <mergeCell ref="B1:E1"/>
    <mergeCell ref="P2:R2"/>
    <mergeCell ref="B12:G12"/>
    <mergeCell ref="P11:R11"/>
    <mergeCell ref="P12:R12"/>
    <mergeCell ref="B11:H11"/>
    <mergeCell ref="J7:J9"/>
    <mergeCell ref="I7:I9"/>
    <mergeCell ref="H7:H9"/>
    <mergeCell ref="M7:M9"/>
    <mergeCell ref="L7:L9"/>
    <mergeCell ref="K7:K9"/>
  </mergeCells>
  <conditionalFormatting sqref="B7:B9 D7:D9">
    <cfRule type="containsBlanks" priority="46" dxfId="21">
      <formula>LEN(TRIM(B7))=0</formula>
    </cfRule>
  </conditionalFormatting>
  <conditionalFormatting sqref="B7:B9">
    <cfRule type="cellIs" priority="41" dxfId="20" operator="greaterThanOrEqual">
      <formula>1</formula>
    </cfRule>
  </conditionalFormatting>
  <conditionalFormatting sqref="R7">
    <cfRule type="cellIs" priority="19" dxfId="17" operator="equal">
      <formula>"NEVYHOVUJE"</formula>
    </cfRule>
    <cfRule type="cellIs" priority="20" dxfId="16" operator="equal">
      <formula>"VYHOVUJE"</formula>
    </cfRule>
  </conditionalFormatting>
  <conditionalFormatting sqref="R8:R9">
    <cfRule type="cellIs" priority="17" dxfId="17" operator="equal">
      <formula>"NEVYHOVUJE"</formula>
    </cfRule>
    <cfRule type="cellIs" priority="18" dxfId="16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7">
      <formula>LEN(TRIM(G7))&gt;0</formula>
    </cfRule>
    <cfRule type="containsBlanks" priority="16" dxfId="1">
      <formula>LEN(TRIM(G7))=0</formula>
    </cfRule>
  </conditionalFormatting>
  <conditionalFormatting sqref="G8:G9">
    <cfRule type="notContainsBlanks" priority="9" dxfId="2">
      <formula>LEN(TRIM(G8))&gt;0</formula>
    </cfRule>
    <cfRule type="containsBlanks" priority="10" dxfId="1">
      <formula>LEN(TRIM(G8))=0</formula>
    </cfRule>
  </conditionalFormatting>
  <conditionalFormatting sqref="G8:G9">
    <cfRule type="notContainsBlanks" priority="8" dxfId="0">
      <formula>LEN(TRIM(G8))&gt;0</formula>
    </cfRule>
  </conditionalFormatting>
  <conditionalFormatting sqref="G8:G9">
    <cfRule type="notContainsBlanks" priority="7" dxfId="7">
      <formula>LEN(TRIM(G8))&gt;0</formula>
    </cfRule>
    <cfRule type="containsBlanks" priority="11" dxfId="1">
      <formula>LEN(TRIM(G8))=0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conditionalFormatting sqref="P8:P9">
    <cfRule type="notContainsBlanks" priority="2" dxfId="2">
      <formula>LEN(TRIM(P8))&gt;0</formula>
    </cfRule>
    <cfRule type="containsBlanks" priority="3" dxfId="1">
      <formula>LEN(TRIM(P8))=0</formula>
    </cfRule>
  </conditionalFormatting>
  <conditionalFormatting sqref="P8:P9">
    <cfRule type="notContainsBlanks" priority="1" dxfId="0">
      <formula>LEN(TRIM(P8))&gt;0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33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2018-07-19T11:19:14Z</cp:lastPrinted>
  <dcterms:created xsi:type="dcterms:W3CDTF">2014-03-05T12:43:32Z</dcterms:created>
  <dcterms:modified xsi:type="dcterms:W3CDTF">2018-07-25T08:25:09Z</dcterms:modified>
  <cp:category/>
  <cp:version/>
  <cp:contentType/>
  <cp:contentStatus/>
</cp:coreProperties>
</file>