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bookViews>
    <workbookView xWindow="0" yWindow="0" windowWidth="23130" windowHeight="13050" tabRatio="737" activeTab="0"/>
  </bookViews>
  <sheets>
    <sheet name="Propagační předměty" sheetId="22" r:id="rId1"/>
  </sheets>
  <definedNames>
    <definedName name="_xlnm.Print_Area" localSheetId="0">'Propagační předměty'!$B$1:$S$15</definedName>
  </definedNames>
  <calcPr calcId="171027"/>
</workbook>
</file>

<file path=xl/sharedStrings.xml><?xml version="1.0" encoding="utf-8"?>
<sst xmlns="http://schemas.openxmlformats.org/spreadsheetml/2006/main" count="59" uniqueCount="48">
  <si>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</si>
  <si>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</si>
  <si>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</si>
  <si>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</si>
  <si>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</si>
  <si>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</si>
  <si>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</si>
  <si>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</si>
  <si>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</si>
  <si>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</si>
  <si>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</si>
  <si>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Samostatná faktura</t>
  </si>
  <si>
    <t>ANO</t>
  </si>
  <si>
    <t xml:space="preserve">Název </t>
  </si>
  <si>
    <t xml:space="preserve">Měrná jednotka [MJ] </t>
  </si>
  <si>
    <t>Popis</t>
  </si>
  <si>
    <t xml:space="preserve">Fakturace 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</si>
  <si>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</si>
  <si>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</si>
  <si>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Obchodní podmínky NAD RÁMEC STANDARDNÍCH 
obchodních podmínek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</si>
  <si>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</si>
  <si>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</si>
  <si>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</si>
  <si>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Maximální cena za jednotlivé položky 
 v Kč BEZ DPH</t>
  </si>
  <si>
    <t xml:space="preserve">POZNÁMKA </t>
  </si>
  <si>
    <t>Ilustrační obrázek</t>
  </si>
  <si>
    <t>Propagační předměty (II.) 014 - 2018 (PP-(II.)-014-2018)</t>
  </si>
  <si>
    <t>Priloha_c._1_Kupni_smlouvy_technicke_specifikace_PP-(II.)-014-2018</t>
  </si>
  <si>
    <t>NE</t>
  </si>
  <si>
    <t>Pánské tričko s potiskem fakulty</t>
  </si>
  <si>
    <t>Dámské tričko s potisekm fakulty</t>
  </si>
  <si>
    <r>
      <t xml:space="preserve">
</t>
    </r>
    <r>
      <rPr>
        <i/>
        <sz val="11"/>
        <color theme="1"/>
        <rFont val="Calibri"/>
        <family val="2"/>
        <scheme val="minor"/>
      </rPr>
      <t xml:space="preserve">Přední strana: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Zadní strana:</t>
    </r>
  </si>
  <si>
    <t xml:space="preserve">
Přední strana: 
Zadní strana:</t>
  </si>
  <si>
    <t>Flash Disk 32GB, USB 3.0 s logem fakulty</t>
  </si>
  <si>
    <t>Ing. Jaroslav Toninger,
Tel.: 37763 2029,
606 665 162</t>
  </si>
  <si>
    <t>Technická 8, 
306 14 Plzeň, 
děkanát FAV</t>
  </si>
  <si>
    <t xml:space="preserve">TRIKO PÁNSKÉ KRÁTKÝ RUKÁV vysoké gramáže vhodné pro potisk a výšivku, min. 200 g/m², 100% bavlna, Single Jersey, kulatý průkrčník s 5 % elastanu. 
Všechny švy zdvojeny. Zpevňující ramenní páska. Trup je po stranách beze švů.
Technologie tisku: sítotisk, jedna barva.
Požadavek na kvalitu potisku: barevné podání tisku musí souhlasit s naším vzorkem.
Potisk na přední straně: velikost minimálně š x v, 31 x 13 cm (v poměru dle vzoru) - viz ilustrační obrázek.
Potisk na zadní straně:  velikost minimálně š x v,  11 x 40 cm (v poměru dle vzoru) - viz ilustrační obrázek.
Barva a velikosti budou upřesněny dle nabídky (předpokládáme více barev, určitě černou + dle dostupnosti).
Pozn. potisk a tričko stejné jako u položky č. 4. </t>
  </si>
  <si>
    <t xml:space="preserve">TRIKO DÁMSKÉ KRÁTKÝ RUKÁV, minimálně 210 g/m², 100% česaná bavlna, interlock.
Technologie tisku: sítotisk, jedna barva.
Požadavek na kvalitu potisku: barevné podání tisku musí souhlasit s naším vzorkem.
Potisk na přední straně: velikost minimálně š x v, 27 x 11 cm (v poměru dle vzoru) - viz ilustační obrázek.
Potisk na zadní straně: velikost minimálně š x v,   11 x 40 cm (v poměru dle vzoru) - viz ilustrační obrázek.
Barva a velikosti budou upřesněny dle nabídky (předpokládáme více barev, určitě černou a růžovou + dle dostupnosti).
Pozn. potisk a tričko stejné jako u položky č. 5. </t>
  </si>
  <si>
    <t xml:space="preserve">TRIKO PÁNSKÉ KRÁTKÝ RUKÁV vysoké gramáže vhodné pro potisk a výšivku, min. 200 g/m², 100% bavlna, Single Jersey, kulatý průkrčník s 5 % elastanu.  
Všechny švy zdvojeny. Zpevňující ramenní páska. Trup je po stranách beze švů.
Technologie tisku: sítotisk, jedna barva.
Požadavek na kvalitu potisku: barevné podání tisku musí souhlasit s naším vzorkem.
Potisk na přední straně: velikost minimálně š x v, 31 x 13 cm (v poměru dle vzoru) - viz ilustrační obrázek.
Potisk na zadní straně: velikost minimálně š x v,   11 x 40 cm (v poměru dle vzoru) - viz ilustrační obrázek.
Barva a velikosti budou upřesněny dle nabídky (předpokládáme více barev, určitě černou + dle dostupnosti).
Pozn. potisk a tričko stejné jako u položky č. 1. </t>
  </si>
  <si>
    <t xml:space="preserve">TRIKO DÁMSKÉ KRÁTKÝ RUKÁV, minimálně 210 g/m², 100% česaná bavlna, interlock.
Technologie tisku: sítotisk, jedna barva.
Požadavek na kvalitu potisku: barevné podání tisku musí souhlasit s naším vzorkem.
Potisk na přední straně: velikost minimálně š x v, 27 x 11 cm (v poměru dle vzoru) - viz ilustrační obrázek.
Potisk na zadní straně: velikost minimálně š x v,    11 x 40 cm (v poměru dle vzoru) - viz ilustrační obrázek.
Barva a velikosti budou upřesněny dle nabídky (předpokládáme více barev, určitě černou a růžovou + dle dostupnosti).
Pozn. potisk a tričko stejné jako u položky č. 2. </t>
  </si>
  <si>
    <r>
      <t xml:space="preserve">Flash disk min. 32GB, minimálně USB 3.0, rozměr 55x10x19mm (+/- 2mm u každého rozměru), barva modrá - viz ilustrační obrázek. 
Technologie potisku: tampontisk.
Potisk: 
LOGO a slovní označení fakulty FAV dle jednotného vizuálního stylu, umístění na přední straně, velikost potisku cca 20 x 10 mm (šxv) (dle poměru vzoru), jednobarevné (pravděpodobně šedá nebo bude upřesněna dle nabídky): 
   </t>
    </r>
    <r>
      <rPr>
        <sz val="11"/>
        <color rgb="FF0000FF"/>
        <rFont val="Calibri"/>
        <family val="2"/>
        <scheme val="minor"/>
      </rPr>
      <t xml:space="preserve">https://zcu.cz/export/sites/zcu/about/vyznamne-Dokumenty/Manual_jednotneho_vizualniho_stylu.pdf 
</t>
    </r>
    <r>
      <rPr>
        <sz val="11"/>
        <rFont val="Calibri"/>
        <family val="2"/>
        <scheme val="minor"/>
      </rPr>
      <t xml:space="preserve">Pozn. potisk a předmět stejný jako u položky č. 3. </t>
    </r>
  </si>
  <si>
    <r>
      <t xml:space="preserve">Flash disk min. 32GB, minimálně USB 3.0, rozměr 55x10x19mm (+/- 2mm u každého rozměru), barva modrá - viz ilustrační obrázek. 
Technologie potisku: tampontisk.
Potisk: 
LOGO a slovní označení fakulty FAV dle jednotného vizuálního stylu, umístění na přední straně, velikost potisku cca 20 x 10 mm (šxv) (dle poměru vzoru), jednobarevné (pravděpodobně šedá nebo bude upřesněna dle nabídky): 
   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  <r>
      <rPr>
        <sz val="11"/>
        <color theme="1"/>
        <rFont val="Calibri"/>
        <family val="2"/>
        <scheme val="minor"/>
      </rPr>
      <t xml:space="preserve"> 
Pozn. potisk a předmět stejný jako u položky č. 6. </t>
    </r>
  </si>
  <si>
    <t>SVK1-2018-024 - Prof.Novák</t>
  </si>
  <si>
    <t>U všech položek je požadován termín dodání do 25.5.2018.</t>
  </si>
  <si>
    <t>Ihned po uzavření smlouvy je nutné spojit se s řešitelem (kontaktní osoba), který upřesní umístění potisku na propagačních předmětech. PŘED POTISKEM POŽÁDÁ DODAVATEL ŘEŠITELE O ODSOUHLASENÍ FINÁLNÍ VERZE POTISKU.</t>
  </si>
  <si>
    <t>V případě, že se dodavatel při předání zboží na některá uvedená tel. čísla nedovolá, bude v takovém případě volat tel. 377 631 307 nebo telefonní číslo 377 631 320.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</si>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</sst>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 style="thick"/>
      <bottom style="double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 style="thick"/>
      <right style="medium"/>
      <top style="thin"/>
      <bottom style="thick"/>
    </border>
    <border>
      <left/>
      <right style="medium"/>
      <top style="thin"/>
      <bottom style="thick"/>
    </border>
    <border>
      <left style="thick"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NumberFormat="1" applyFont="1" applyFill="1" applyAlignment="1" applyProtection="1">
      <alignment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3" fillId="3" borderId="1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9" xfId="0" applyNumberFormat="1" applyFont="1" applyFill="1" applyBorder="1" applyAlignment="1" applyProtection="1">
      <alignment vertical="top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13" fillId="4" borderId="6" xfId="0" applyNumberFormat="1" applyFont="1" applyFill="1" applyBorder="1" applyAlignment="1" applyProtection="1">
      <alignment vertical="top" wrapText="1"/>
      <protection/>
    </xf>
    <xf numFmtId="0" fontId="0" fillId="4" borderId="27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4" borderId="2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164" fontId="5" fillId="0" borderId="30" xfId="0" applyNumberFormat="1" applyFont="1" applyFill="1" applyBorder="1" applyAlignment="1" applyProtection="1">
      <alignment horizontal="center" vertical="center"/>
      <protection/>
    </xf>
    <xf numFmtId="164" fontId="5" fillId="0" borderId="39" xfId="0" applyNumberFormat="1" applyFont="1" applyFill="1" applyBorder="1" applyAlignment="1" applyProtection="1">
      <alignment horizontal="center" vertical="center"/>
      <protection/>
    </xf>
    <xf numFmtId="164" fontId="5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ill="1" applyBorder="1" applyAlignment="1" applyProtection="1">
      <alignment horizontal="distributed" vertical="center" wrapText="1" indent="1"/>
      <protection/>
    </xf>
    <xf numFmtId="0" fontId="0" fillId="0" borderId="42" xfId="0" applyNumberFormat="1" applyFill="1" applyBorder="1" applyAlignment="1" applyProtection="1">
      <alignment horizontal="distributed" vertical="center" wrapText="1" indent="1"/>
      <protection/>
    </xf>
    <xf numFmtId="0" fontId="9" fillId="5" borderId="43" xfId="0" applyNumberFormat="1" applyFont="1" applyFill="1" applyBorder="1" applyAlignment="1" applyProtection="1">
      <alignment horizontal="left" vertical="center" wrapText="1"/>
      <protection/>
    </xf>
    <xf numFmtId="0" fontId="9" fillId="5" borderId="44" xfId="0" applyNumberFormat="1" applyFont="1" applyFill="1" applyBorder="1" applyAlignment="1" applyProtection="1">
      <alignment horizontal="left" vertical="center" wrapText="1"/>
      <protection/>
    </xf>
    <xf numFmtId="0" fontId="9" fillId="5" borderId="45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6</xdr:row>
      <xdr:rowOff>85725</xdr:rowOff>
    </xdr:from>
    <xdr:to>
      <xdr:col>6</xdr:col>
      <xdr:colOff>2552700</xdr:colOff>
      <xdr:row>6</xdr:row>
      <xdr:rowOff>952500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743200"/>
          <a:ext cx="158115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1485900</xdr:colOff>
      <xdr:row>6</xdr:row>
      <xdr:rowOff>1009650</xdr:rowOff>
    </xdr:from>
    <xdr:to>
      <xdr:col>6</xdr:col>
      <xdr:colOff>2057400</xdr:colOff>
      <xdr:row>6</xdr:row>
      <xdr:rowOff>2219325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9700" y="3667125"/>
          <a:ext cx="571500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990600</xdr:colOff>
      <xdr:row>7</xdr:row>
      <xdr:rowOff>76200</xdr:rowOff>
    </xdr:from>
    <xdr:to>
      <xdr:col>6</xdr:col>
      <xdr:colOff>1905000</xdr:colOff>
      <xdr:row>7</xdr:row>
      <xdr:rowOff>1981200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44400" y="5010150"/>
          <a:ext cx="914400" cy="190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895350</xdr:colOff>
      <xdr:row>9</xdr:row>
      <xdr:rowOff>57150</xdr:rowOff>
    </xdr:from>
    <xdr:to>
      <xdr:col>6</xdr:col>
      <xdr:colOff>2466975</xdr:colOff>
      <xdr:row>9</xdr:row>
      <xdr:rowOff>923925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420225"/>
          <a:ext cx="1571625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1381125</xdr:colOff>
      <xdr:row>9</xdr:row>
      <xdr:rowOff>990600</xdr:rowOff>
    </xdr:from>
    <xdr:to>
      <xdr:col>6</xdr:col>
      <xdr:colOff>2009775</xdr:colOff>
      <xdr:row>9</xdr:row>
      <xdr:rowOff>2314575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10353675"/>
          <a:ext cx="628650" cy="133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895350</xdr:colOff>
      <xdr:row>10</xdr:row>
      <xdr:rowOff>76200</xdr:rowOff>
    </xdr:from>
    <xdr:to>
      <xdr:col>6</xdr:col>
      <xdr:colOff>1809750</xdr:colOff>
      <xdr:row>10</xdr:row>
      <xdr:rowOff>1971675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49150" y="11820525"/>
          <a:ext cx="914400" cy="1895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533400</xdr:colOff>
      <xdr:row>8</xdr:row>
      <xdr:rowOff>66675</xdr:rowOff>
    </xdr:from>
    <xdr:to>
      <xdr:col>6</xdr:col>
      <xdr:colOff>2305050</xdr:colOff>
      <xdr:row>8</xdr:row>
      <xdr:rowOff>1181100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87200" y="7038975"/>
          <a:ext cx="177165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552450</xdr:colOff>
      <xdr:row>8</xdr:row>
      <xdr:rowOff>1257300</xdr:rowOff>
    </xdr:from>
    <xdr:to>
      <xdr:col>6</xdr:col>
      <xdr:colOff>2324100</xdr:colOff>
      <xdr:row>8</xdr:row>
      <xdr:rowOff>2314575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0" y="8229600"/>
          <a:ext cx="177165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57150</xdr:rowOff>
    </xdr:from>
    <xdr:to>
      <xdr:col>6</xdr:col>
      <xdr:colOff>2276475</xdr:colOff>
      <xdr:row>11</xdr:row>
      <xdr:rowOff>1171575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58625" y="13820775"/>
          <a:ext cx="177165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495300</xdr:colOff>
      <xdr:row>11</xdr:row>
      <xdr:rowOff>1238250</xdr:rowOff>
    </xdr:from>
    <xdr:to>
      <xdr:col>6</xdr:col>
      <xdr:colOff>2266950</xdr:colOff>
      <xdr:row>11</xdr:row>
      <xdr:rowOff>2305050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49100" y="15001875"/>
          <a:ext cx="1771650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5"/>
  <sheetViews>
    <sheetView showGridLines="0" tabSelected="1" zoomScale="60" zoomScaleNormal="60" workbookViewId="0" topLeftCell="A10">
      <selection activeCell="Q7" sqref="Q7"/>
    </sheetView>
  </sheetViews>
  <sheetFormatPr defaultColWidth="8.8515625" defaultRowHeight="15"/>
  <cols>
    <col min="1" max="1" width="1.421875" style="23" customWidth="1"/>
    <col min="2" max="2" width="5.7109375" style="23" customWidth="1"/>
    <col min="3" max="3" width="42.28125" style="8" customWidth="1"/>
    <col min="4" max="4" width="9.7109375" style="97" customWidth="1"/>
    <col min="5" max="5" width="9.00390625" style="15" customWidth="1"/>
    <col min="6" max="6" width="102.140625" style="8" customWidth="1"/>
    <col min="7" max="7" width="40.8515625" style="8" customWidth="1"/>
    <col min="8" max="8" width="13.140625" style="8" customWidth="1"/>
    <col min="9" max="9" width="14.57421875" style="8" customWidth="1"/>
    <col min="10" max="10" width="26.140625" style="9" customWidth="1"/>
    <col min="11" max="11" width="19.57421875" style="9" customWidth="1"/>
    <col min="12" max="12" width="20.57421875" style="23" customWidth="1"/>
    <col min="13" max="13" width="21.00390625" style="23" customWidth="1"/>
    <col min="14" max="14" width="16.57421875" style="98" customWidth="1"/>
    <col min="15" max="15" width="17.7109375" style="98" hidden="1" customWidth="1"/>
    <col min="16" max="16" width="18.7109375" style="23" customWidth="1"/>
    <col min="17" max="17" width="20.140625" style="23" customWidth="1"/>
    <col min="18" max="18" width="16.421875" style="23" customWidth="1"/>
    <col min="19" max="19" width="15.00390625" style="23" customWidth="1"/>
    <col min="20" max="20" width="11.57421875" style="23" hidden="1" customWidth="1"/>
    <col min="21" max="16384" width="8.8515625" style="23" customWidth="1"/>
  </cols>
  <sheetData>
    <row r="1" spans="2:19" s="9" customFormat="1" ht="24.6" customHeight="1">
      <c r="B1" s="107" t="s">
        <v>26</v>
      </c>
      <c r="C1" s="107"/>
      <c r="D1" s="107"/>
      <c r="E1" s="107"/>
      <c r="F1" s="8"/>
      <c r="G1" s="8"/>
      <c r="H1" s="8"/>
      <c r="I1" s="8"/>
      <c r="N1" s="8"/>
      <c r="O1" s="15"/>
      <c r="P1" s="29"/>
      <c r="S1" s="11" t="s">
        <v>27</v>
      </c>
    </row>
    <row r="2" spans="3:20" s="9" customFormat="1" ht="18.75" customHeight="1">
      <c r="C2" s="46"/>
      <c r="D2" s="6"/>
      <c r="E2" s="7"/>
      <c r="F2" s="8"/>
      <c r="G2" s="8"/>
      <c r="I2" s="10"/>
      <c r="N2" s="8"/>
      <c r="O2" s="15"/>
      <c r="Q2" s="11"/>
      <c r="R2" s="11"/>
      <c r="S2" s="11"/>
      <c r="T2" s="47"/>
    </row>
    <row r="3" spans="2:20" s="9" customFormat="1" ht="18.6" customHeight="1">
      <c r="B3" s="100" t="s">
        <v>46</v>
      </c>
      <c r="C3" s="101"/>
      <c r="D3" s="102" t="s">
        <v>8</v>
      </c>
      <c r="E3" s="103"/>
      <c r="F3" s="106" t="s">
        <v>47</v>
      </c>
      <c r="G3" s="48"/>
      <c r="H3" s="49"/>
      <c r="I3" s="49"/>
      <c r="J3" s="49"/>
      <c r="K3" s="49"/>
      <c r="L3" s="49"/>
      <c r="M3" s="49"/>
      <c r="N3" s="8"/>
      <c r="O3" s="15"/>
      <c r="Q3" s="11"/>
      <c r="R3" s="11"/>
      <c r="S3" s="11"/>
      <c r="T3" s="47"/>
    </row>
    <row r="4" spans="2:20" s="9" customFormat="1" ht="18.6" customHeight="1" thickBot="1">
      <c r="B4" s="100"/>
      <c r="C4" s="101"/>
      <c r="D4" s="104"/>
      <c r="E4" s="105"/>
      <c r="F4" s="106"/>
      <c r="G4" s="50"/>
      <c r="I4" s="10"/>
      <c r="N4" s="8"/>
      <c r="O4" s="15"/>
      <c r="S4" s="12"/>
      <c r="T4" s="7"/>
    </row>
    <row r="5" spans="2:20" s="9" customFormat="1" ht="34.5" customHeight="1" thickBot="1">
      <c r="B5" s="13"/>
      <c r="C5" s="14"/>
      <c r="D5" s="15"/>
      <c r="E5" s="16"/>
      <c r="F5" s="8"/>
      <c r="G5" s="8"/>
      <c r="H5" s="8"/>
      <c r="I5" s="8"/>
      <c r="N5" s="8"/>
      <c r="O5" s="17"/>
      <c r="Q5" s="22" t="s">
        <v>8</v>
      </c>
      <c r="R5" s="23"/>
      <c r="S5" s="23"/>
      <c r="T5" s="7"/>
    </row>
    <row r="6" spans="2:20" s="9" customFormat="1" ht="96" customHeight="1" thickBot="1" thickTop="1">
      <c r="B6" s="45" t="s">
        <v>1</v>
      </c>
      <c r="C6" s="20" t="s">
        <v>13</v>
      </c>
      <c r="D6" s="20" t="s">
        <v>0</v>
      </c>
      <c r="E6" s="20" t="s">
        <v>14</v>
      </c>
      <c r="F6" s="20" t="s">
        <v>15</v>
      </c>
      <c r="G6" s="20" t="s">
        <v>25</v>
      </c>
      <c r="H6" s="20" t="s">
        <v>16</v>
      </c>
      <c r="I6" s="20" t="s">
        <v>17</v>
      </c>
      <c r="J6" s="20" t="s">
        <v>18</v>
      </c>
      <c r="K6" s="20" t="s">
        <v>19</v>
      </c>
      <c r="L6" s="21" t="s">
        <v>20</v>
      </c>
      <c r="M6" s="21" t="s">
        <v>21</v>
      </c>
      <c r="N6" s="20" t="s">
        <v>22</v>
      </c>
      <c r="O6" s="20" t="s">
        <v>23</v>
      </c>
      <c r="P6" s="20" t="s">
        <v>4</v>
      </c>
      <c r="Q6" s="18" t="s">
        <v>5</v>
      </c>
      <c r="R6" s="21" t="s">
        <v>6</v>
      </c>
      <c r="S6" s="40" t="s">
        <v>7</v>
      </c>
      <c r="T6" s="39" t="s">
        <v>24</v>
      </c>
    </row>
    <row r="7" spans="1:20" ht="179.25" customHeight="1" thickTop="1">
      <c r="A7" s="51"/>
      <c r="B7" s="52">
        <v>1</v>
      </c>
      <c r="C7" s="53" t="s">
        <v>29</v>
      </c>
      <c r="D7" s="54">
        <v>46</v>
      </c>
      <c r="E7" s="55" t="s">
        <v>10</v>
      </c>
      <c r="F7" s="56" t="s">
        <v>36</v>
      </c>
      <c r="G7" s="57" t="s">
        <v>31</v>
      </c>
      <c r="H7" s="120" t="s">
        <v>11</v>
      </c>
      <c r="I7" s="123" t="s">
        <v>12</v>
      </c>
      <c r="J7" s="123" t="s">
        <v>42</v>
      </c>
      <c r="K7" s="128" t="s">
        <v>43</v>
      </c>
      <c r="L7" s="131" t="s">
        <v>34</v>
      </c>
      <c r="M7" s="131" t="s">
        <v>34</v>
      </c>
      <c r="N7" s="131" t="s">
        <v>35</v>
      </c>
      <c r="O7" s="3">
        <f aca="true" t="shared" si="0" ref="O7:O12">D7*P7</f>
        <v>7590</v>
      </c>
      <c r="P7" s="3">
        <v>165</v>
      </c>
      <c r="Q7" s="34">
        <v>100</v>
      </c>
      <c r="R7" s="24">
        <f aca="true" t="shared" si="1" ref="R7:R12">D7*Q7</f>
        <v>4600</v>
      </c>
      <c r="S7" s="41" t="str">
        <f aca="true" t="shared" si="2" ref="S7:S12">IF(ISNUMBER(Q7),IF(Q7&gt;P7,"NEVYHOVUJE","VYHOVUJE")," ")</f>
        <v>VYHOVUJE</v>
      </c>
      <c r="T7" s="58"/>
    </row>
    <row r="8" spans="2:20" ht="160.5" customHeight="1">
      <c r="B8" s="59">
        <v>2</v>
      </c>
      <c r="C8" s="60" t="s">
        <v>30</v>
      </c>
      <c r="D8" s="61">
        <v>14</v>
      </c>
      <c r="E8" s="62" t="s">
        <v>10</v>
      </c>
      <c r="F8" s="63" t="s">
        <v>37</v>
      </c>
      <c r="G8" s="64"/>
      <c r="H8" s="121"/>
      <c r="I8" s="124"/>
      <c r="J8" s="124"/>
      <c r="K8" s="129"/>
      <c r="L8" s="132"/>
      <c r="M8" s="132"/>
      <c r="N8" s="132"/>
      <c r="O8" s="4">
        <f t="shared" si="0"/>
        <v>2310</v>
      </c>
      <c r="P8" s="4">
        <v>165</v>
      </c>
      <c r="Q8" s="25">
        <v>125</v>
      </c>
      <c r="R8" s="26">
        <f t="shared" si="1"/>
        <v>1750</v>
      </c>
      <c r="S8" s="42" t="str">
        <f t="shared" si="2"/>
        <v>VYHOVUJE</v>
      </c>
      <c r="T8" s="65"/>
    </row>
    <row r="9" spans="2:20" ht="188.25" customHeight="1" thickBot="1">
      <c r="B9" s="66">
        <v>3</v>
      </c>
      <c r="C9" s="67" t="s">
        <v>33</v>
      </c>
      <c r="D9" s="68">
        <v>25</v>
      </c>
      <c r="E9" s="69" t="s">
        <v>10</v>
      </c>
      <c r="F9" s="70" t="s">
        <v>41</v>
      </c>
      <c r="G9" s="71"/>
      <c r="H9" s="122"/>
      <c r="I9" s="125"/>
      <c r="J9" s="125"/>
      <c r="K9" s="129"/>
      <c r="L9" s="132"/>
      <c r="M9" s="132"/>
      <c r="N9" s="132"/>
      <c r="O9" s="32">
        <f t="shared" si="0"/>
        <v>8750</v>
      </c>
      <c r="P9" s="32">
        <v>350</v>
      </c>
      <c r="Q9" s="36">
        <v>270</v>
      </c>
      <c r="R9" s="33">
        <f t="shared" si="1"/>
        <v>6750</v>
      </c>
      <c r="S9" s="42" t="str">
        <f t="shared" si="2"/>
        <v>VYHOVUJE</v>
      </c>
      <c r="T9" s="72"/>
    </row>
    <row r="10" spans="2:20" ht="187.5" customHeight="1">
      <c r="B10" s="73">
        <v>4</v>
      </c>
      <c r="C10" s="74" t="s">
        <v>29</v>
      </c>
      <c r="D10" s="75">
        <v>98</v>
      </c>
      <c r="E10" s="76" t="s">
        <v>10</v>
      </c>
      <c r="F10" s="77" t="s">
        <v>38</v>
      </c>
      <c r="G10" s="78" t="s">
        <v>32</v>
      </c>
      <c r="H10" s="121" t="s">
        <v>11</v>
      </c>
      <c r="I10" s="124" t="s">
        <v>28</v>
      </c>
      <c r="J10" s="124"/>
      <c r="K10" s="129"/>
      <c r="L10" s="132"/>
      <c r="M10" s="132"/>
      <c r="N10" s="132"/>
      <c r="O10" s="31">
        <f t="shared" si="0"/>
        <v>16170</v>
      </c>
      <c r="P10" s="31">
        <v>165</v>
      </c>
      <c r="Q10" s="35">
        <v>100</v>
      </c>
      <c r="R10" s="27">
        <f t="shared" si="1"/>
        <v>9800</v>
      </c>
      <c r="S10" s="43" t="str">
        <f t="shared" si="2"/>
        <v>VYHOVUJE</v>
      </c>
      <c r="T10" s="79"/>
    </row>
    <row r="11" spans="2:20" ht="159" customHeight="1">
      <c r="B11" s="59">
        <v>5</v>
      </c>
      <c r="C11" s="60" t="s">
        <v>30</v>
      </c>
      <c r="D11" s="61">
        <v>67</v>
      </c>
      <c r="E11" s="62" t="s">
        <v>10</v>
      </c>
      <c r="F11" s="63" t="s">
        <v>39</v>
      </c>
      <c r="G11" s="64"/>
      <c r="H11" s="121"/>
      <c r="I11" s="124"/>
      <c r="J11" s="124"/>
      <c r="K11" s="129"/>
      <c r="L11" s="132"/>
      <c r="M11" s="132"/>
      <c r="N11" s="132"/>
      <c r="O11" s="4">
        <f t="shared" si="0"/>
        <v>11055</v>
      </c>
      <c r="P11" s="4">
        <v>165</v>
      </c>
      <c r="Q11" s="25">
        <v>125</v>
      </c>
      <c r="R11" s="26">
        <f t="shared" si="1"/>
        <v>8375</v>
      </c>
      <c r="S11" s="42" t="str">
        <f t="shared" si="2"/>
        <v>VYHOVUJE</v>
      </c>
      <c r="T11" s="65"/>
    </row>
    <row r="12" spans="2:20" ht="186" customHeight="1" thickBot="1">
      <c r="B12" s="80">
        <v>6</v>
      </c>
      <c r="C12" s="81" t="s">
        <v>33</v>
      </c>
      <c r="D12" s="82">
        <v>25</v>
      </c>
      <c r="E12" s="83" t="s">
        <v>10</v>
      </c>
      <c r="F12" s="84" t="s">
        <v>40</v>
      </c>
      <c r="G12" s="85"/>
      <c r="H12" s="126"/>
      <c r="I12" s="127"/>
      <c r="J12" s="127"/>
      <c r="K12" s="130"/>
      <c r="L12" s="133"/>
      <c r="M12" s="133"/>
      <c r="N12" s="133"/>
      <c r="O12" s="5">
        <f t="shared" si="0"/>
        <v>8750</v>
      </c>
      <c r="P12" s="5">
        <v>350</v>
      </c>
      <c r="Q12" s="28">
        <v>270</v>
      </c>
      <c r="R12" s="30">
        <f t="shared" si="1"/>
        <v>6750</v>
      </c>
      <c r="S12" s="44" t="str">
        <f t="shared" si="2"/>
        <v>VYHOVUJE</v>
      </c>
      <c r="T12" s="86"/>
    </row>
    <row r="13" spans="1:22" ht="13.5" customHeight="1" thickBot="1" thickTop="1">
      <c r="A13" s="87"/>
      <c r="B13" s="87"/>
      <c r="C13" s="88"/>
      <c r="D13" s="87"/>
      <c r="E13" s="88"/>
      <c r="F13" s="88"/>
      <c r="G13" s="88"/>
      <c r="H13" s="88"/>
      <c r="I13" s="88"/>
      <c r="J13" s="88"/>
      <c r="K13" s="88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0" s="9" customFormat="1" ht="66" customHeight="1" thickBot="1" thickTop="1">
      <c r="A14" s="7"/>
      <c r="B14" s="119" t="s">
        <v>9</v>
      </c>
      <c r="C14" s="119"/>
      <c r="D14" s="119"/>
      <c r="E14" s="119"/>
      <c r="F14" s="119"/>
      <c r="G14" s="119"/>
      <c r="H14" s="114" t="s">
        <v>45</v>
      </c>
      <c r="I14" s="114"/>
      <c r="L14" s="37"/>
      <c r="M14" s="37"/>
      <c r="N14" s="37"/>
      <c r="O14" s="19"/>
      <c r="P14" s="38" t="s">
        <v>2</v>
      </c>
      <c r="Q14" s="108" t="s">
        <v>3</v>
      </c>
      <c r="R14" s="109"/>
      <c r="S14" s="110"/>
      <c r="T14" s="89"/>
    </row>
    <row r="15" spans="1:20" ht="33" customHeight="1" thickBot="1" thickTop="1">
      <c r="A15" s="90"/>
      <c r="B15" s="116" t="s">
        <v>44</v>
      </c>
      <c r="C15" s="117"/>
      <c r="D15" s="117"/>
      <c r="E15" s="117"/>
      <c r="F15" s="117"/>
      <c r="G15" s="118"/>
      <c r="H15" s="115"/>
      <c r="I15" s="114"/>
      <c r="L15" s="1"/>
      <c r="M15" s="1"/>
      <c r="N15" s="1"/>
      <c r="O15" s="2"/>
      <c r="P15" s="99">
        <f>SUM(O7:O12)</f>
        <v>54625</v>
      </c>
      <c r="Q15" s="111">
        <f>SUM(R7:R12)</f>
        <v>38025</v>
      </c>
      <c r="R15" s="112"/>
      <c r="S15" s="113"/>
      <c r="T15" s="91"/>
    </row>
    <row r="16" spans="1:22" ht="14.25" customHeight="1">
      <c r="A16" s="90"/>
      <c r="B16" s="91"/>
      <c r="C16" s="92"/>
      <c r="D16" s="93"/>
      <c r="E16" s="94"/>
      <c r="F16" s="92"/>
      <c r="G16" s="92"/>
      <c r="H16" s="92"/>
      <c r="I16" s="92"/>
      <c r="J16" s="92"/>
      <c r="K16" s="95"/>
      <c r="L16" s="91"/>
      <c r="M16" s="91"/>
      <c r="N16" s="91"/>
      <c r="O16" s="96"/>
      <c r="P16" s="96"/>
      <c r="Q16" s="96"/>
      <c r="R16" s="96"/>
      <c r="S16" s="91"/>
      <c r="T16" s="91"/>
      <c r="U16" s="91"/>
      <c r="V16" s="91"/>
    </row>
    <row r="17" spans="1:22" ht="14.25" customHeight="1">
      <c r="A17" s="90"/>
      <c r="B17" s="91"/>
      <c r="C17" s="92"/>
      <c r="D17" s="93"/>
      <c r="E17" s="94"/>
      <c r="F17" s="92"/>
      <c r="G17" s="92"/>
      <c r="H17" s="92"/>
      <c r="I17" s="92"/>
      <c r="J17" s="92"/>
      <c r="K17" s="95"/>
      <c r="L17" s="91"/>
      <c r="M17" s="91"/>
      <c r="N17" s="91"/>
      <c r="O17" s="96"/>
      <c r="P17" s="96"/>
      <c r="Q17" s="96"/>
      <c r="R17" s="96"/>
      <c r="S17" s="91"/>
      <c r="T17" s="91"/>
      <c r="U17" s="91"/>
      <c r="V17" s="91"/>
    </row>
    <row r="18" spans="1:22" ht="14.25" customHeight="1">
      <c r="A18" s="90"/>
      <c r="B18" s="91"/>
      <c r="C18" s="92"/>
      <c r="D18" s="93"/>
      <c r="E18" s="94"/>
      <c r="F18" s="92"/>
      <c r="G18" s="92"/>
      <c r="H18" s="92"/>
      <c r="I18" s="92"/>
      <c r="J18" s="92"/>
      <c r="K18" s="95"/>
      <c r="L18" s="91"/>
      <c r="M18" s="91"/>
      <c r="N18" s="91"/>
      <c r="O18" s="96"/>
      <c r="P18" s="96"/>
      <c r="Q18" s="96"/>
      <c r="R18" s="96"/>
      <c r="S18" s="91"/>
      <c r="T18" s="91"/>
      <c r="U18" s="91"/>
      <c r="V18" s="91"/>
    </row>
    <row r="19" spans="3:15" ht="15">
      <c r="C19" s="9"/>
      <c r="D19" s="23"/>
      <c r="E19" s="9"/>
      <c r="F19" s="9"/>
      <c r="G19" s="9"/>
      <c r="H19" s="9"/>
      <c r="I19" s="9"/>
      <c r="N19" s="23"/>
      <c r="O19" s="23"/>
    </row>
    <row r="20" spans="3:15" ht="15">
      <c r="C20" s="9"/>
      <c r="D20" s="23"/>
      <c r="E20" s="9"/>
      <c r="F20" s="9"/>
      <c r="G20" s="9"/>
      <c r="H20" s="9"/>
      <c r="I20" s="9"/>
      <c r="N20" s="23"/>
      <c r="O20" s="23"/>
    </row>
    <row r="21" spans="3:15" ht="15">
      <c r="C21" s="9"/>
      <c r="D21" s="23"/>
      <c r="E21" s="9"/>
      <c r="F21" s="9"/>
      <c r="G21" s="9"/>
      <c r="H21" s="9"/>
      <c r="I21" s="9"/>
      <c r="N21" s="23"/>
      <c r="O21" s="23"/>
    </row>
    <row r="22" spans="3:15" ht="15">
      <c r="C22" s="9"/>
      <c r="D22" s="23"/>
      <c r="E22" s="9"/>
      <c r="F22" s="9"/>
      <c r="G22" s="9"/>
      <c r="H22" s="9"/>
      <c r="I22" s="9"/>
      <c r="N22" s="23"/>
      <c r="O22" s="23"/>
    </row>
    <row r="23" spans="3:15" ht="15">
      <c r="C23" s="9"/>
      <c r="D23" s="23"/>
      <c r="E23" s="9"/>
      <c r="F23" s="9"/>
      <c r="G23" s="9"/>
      <c r="H23" s="9"/>
      <c r="I23" s="9"/>
      <c r="N23" s="23"/>
      <c r="O23" s="23"/>
    </row>
    <row r="24" spans="3:15" ht="15">
      <c r="C24" s="9"/>
      <c r="D24" s="23"/>
      <c r="E24" s="9"/>
      <c r="F24" s="9"/>
      <c r="G24" s="9"/>
      <c r="H24" s="9"/>
      <c r="I24" s="9"/>
      <c r="N24" s="23"/>
      <c r="O24" s="23"/>
    </row>
    <row r="25" spans="3:15" ht="15">
      <c r="C25" s="9"/>
      <c r="D25" s="23"/>
      <c r="E25" s="9"/>
      <c r="F25" s="9"/>
      <c r="G25" s="9"/>
      <c r="H25" s="9"/>
      <c r="I25" s="9"/>
      <c r="N25" s="23"/>
      <c r="O25" s="23"/>
    </row>
    <row r="26" spans="3:15" ht="15">
      <c r="C26" s="9"/>
      <c r="D26" s="23"/>
      <c r="E26" s="9"/>
      <c r="F26" s="9"/>
      <c r="G26" s="9"/>
      <c r="H26" s="9"/>
      <c r="I26" s="9"/>
      <c r="N26" s="23"/>
      <c r="O26" s="23"/>
    </row>
    <row r="27" spans="3:15" ht="15">
      <c r="C27" s="9"/>
      <c r="D27" s="23"/>
      <c r="E27" s="9"/>
      <c r="F27" s="9"/>
      <c r="G27" s="9"/>
      <c r="H27" s="9"/>
      <c r="I27" s="9"/>
      <c r="N27" s="23"/>
      <c r="O27" s="23"/>
    </row>
    <row r="28" spans="3:15" ht="15">
      <c r="C28" s="9"/>
      <c r="D28" s="23"/>
      <c r="E28" s="9"/>
      <c r="F28" s="9"/>
      <c r="G28" s="9"/>
      <c r="H28" s="9"/>
      <c r="I28" s="9"/>
      <c r="N28" s="23"/>
      <c r="O28" s="23"/>
    </row>
    <row r="29" spans="3:15" ht="15">
      <c r="C29" s="9"/>
      <c r="D29" s="23"/>
      <c r="E29" s="9"/>
      <c r="F29" s="9"/>
      <c r="G29" s="9"/>
      <c r="H29" s="9"/>
      <c r="I29" s="9"/>
      <c r="N29" s="23"/>
      <c r="O29" s="23"/>
    </row>
    <row r="30" spans="3:15" ht="15">
      <c r="C30" s="9"/>
      <c r="D30" s="23"/>
      <c r="E30" s="9"/>
      <c r="F30" s="9"/>
      <c r="G30" s="9"/>
      <c r="H30" s="9"/>
      <c r="I30" s="9"/>
      <c r="N30" s="23"/>
      <c r="O30" s="23"/>
    </row>
    <row r="31" spans="3:15" ht="15">
      <c r="C31" s="9"/>
      <c r="D31" s="23"/>
      <c r="E31" s="9"/>
      <c r="F31" s="9"/>
      <c r="G31" s="9"/>
      <c r="H31" s="9"/>
      <c r="I31" s="9"/>
      <c r="N31" s="23"/>
      <c r="O31" s="23"/>
    </row>
    <row r="32" spans="3:15" ht="15">
      <c r="C32" s="9"/>
      <c r="D32" s="23"/>
      <c r="E32" s="9"/>
      <c r="F32" s="9"/>
      <c r="G32" s="9"/>
      <c r="H32" s="9"/>
      <c r="I32" s="9"/>
      <c r="N32" s="23"/>
      <c r="O32" s="23"/>
    </row>
    <row r="33" spans="3:15" ht="15">
      <c r="C33" s="9"/>
      <c r="D33" s="23"/>
      <c r="E33" s="9"/>
      <c r="F33" s="9"/>
      <c r="G33" s="9"/>
      <c r="H33" s="9"/>
      <c r="I33" s="9"/>
      <c r="N33" s="23"/>
      <c r="O33" s="23"/>
    </row>
    <row r="34" spans="3:15" ht="15">
      <c r="C34" s="9"/>
      <c r="D34" s="23"/>
      <c r="E34" s="9"/>
      <c r="F34" s="9"/>
      <c r="G34" s="9"/>
      <c r="H34" s="9"/>
      <c r="I34" s="9"/>
      <c r="N34" s="23"/>
      <c r="O34" s="23"/>
    </row>
    <row r="35" spans="3:15" ht="15">
      <c r="C35" s="9"/>
      <c r="D35" s="23"/>
      <c r="E35" s="9"/>
      <c r="F35" s="9"/>
      <c r="G35" s="9"/>
      <c r="H35" s="9"/>
      <c r="I35" s="9"/>
      <c r="N35" s="23"/>
      <c r="O35" s="23"/>
    </row>
    <row r="36" spans="3:15" ht="15">
      <c r="C36" s="9"/>
      <c r="D36" s="23"/>
      <c r="E36" s="9"/>
      <c r="F36" s="9"/>
      <c r="G36" s="9"/>
      <c r="H36" s="9"/>
      <c r="I36" s="9"/>
      <c r="N36" s="23"/>
      <c r="O36" s="23"/>
    </row>
    <row r="37" spans="3:15" ht="15">
      <c r="C37" s="9"/>
      <c r="D37" s="23"/>
      <c r="E37" s="9"/>
      <c r="F37" s="9"/>
      <c r="G37" s="9"/>
      <c r="H37" s="9"/>
      <c r="I37" s="9"/>
      <c r="N37" s="23"/>
      <c r="O37" s="23"/>
    </row>
    <row r="38" spans="3:15" ht="15">
      <c r="C38" s="9"/>
      <c r="D38" s="23"/>
      <c r="E38" s="9"/>
      <c r="F38" s="9"/>
      <c r="G38" s="9"/>
      <c r="H38" s="9"/>
      <c r="I38" s="9"/>
      <c r="N38" s="23"/>
      <c r="O38" s="23"/>
    </row>
    <row r="39" spans="3:15" ht="15">
      <c r="C39" s="9"/>
      <c r="D39" s="23"/>
      <c r="E39" s="9"/>
      <c r="F39" s="9"/>
      <c r="G39" s="9"/>
      <c r="H39" s="9"/>
      <c r="I39" s="9"/>
      <c r="N39" s="23"/>
      <c r="O39" s="23"/>
    </row>
    <row r="40" spans="3:15" ht="15">
      <c r="C40" s="9"/>
      <c r="D40" s="23"/>
      <c r="E40" s="9"/>
      <c r="F40" s="9"/>
      <c r="G40" s="9"/>
      <c r="H40" s="9"/>
      <c r="I40" s="9"/>
      <c r="N40" s="23"/>
      <c r="O40" s="23"/>
    </row>
    <row r="41" spans="3:15" ht="15">
      <c r="C41" s="9"/>
      <c r="D41" s="23"/>
      <c r="E41" s="9"/>
      <c r="F41" s="9"/>
      <c r="G41" s="9"/>
      <c r="H41" s="9"/>
      <c r="I41" s="9"/>
      <c r="N41" s="23"/>
      <c r="O41" s="23"/>
    </row>
    <row r="42" spans="3:15" ht="15">
      <c r="C42" s="9"/>
      <c r="D42" s="23"/>
      <c r="E42" s="9"/>
      <c r="F42" s="9"/>
      <c r="G42" s="9"/>
      <c r="H42" s="9"/>
      <c r="I42" s="9"/>
      <c r="N42" s="23"/>
      <c r="O42" s="23"/>
    </row>
    <row r="43" spans="3:15" ht="15">
      <c r="C43" s="9"/>
      <c r="D43" s="23"/>
      <c r="E43" s="9"/>
      <c r="F43" s="9"/>
      <c r="G43" s="9"/>
      <c r="H43" s="9"/>
      <c r="I43" s="9"/>
      <c r="N43" s="23"/>
      <c r="O43" s="23"/>
    </row>
    <row r="44" spans="3:15" ht="15">
      <c r="C44" s="9"/>
      <c r="D44" s="23"/>
      <c r="E44" s="9"/>
      <c r="F44" s="9"/>
      <c r="G44" s="9"/>
      <c r="H44" s="9"/>
      <c r="I44" s="9"/>
      <c r="N44" s="23"/>
      <c r="O44" s="23"/>
    </row>
    <row r="45" spans="3:15" ht="15">
      <c r="C45" s="9"/>
      <c r="D45" s="23"/>
      <c r="E45" s="9"/>
      <c r="F45" s="9"/>
      <c r="G45" s="9"/>
      <c r="H45" s="9"/>
      <c r="I45" s="9"/>
      <c r="N45" s="23"/>
      <c r="O45" s="23"/>
    </row>
    <row r="46" spans="3:15" ht="15">
      <c r="C46" s="9"/>
      <c r="D46" s="23"/>
      <c r="E46" s="9"/>
      <c r="F46" s="9"/>
      <c r="G46" s="9"/>
      <c r="H46" s="9"/>
      <c r="I46" s="9"/>
      <c r="N46" s="23"/>
      <c r="O46" s="23"/>
    </row>
    <row r="47" spans="3:15" ht="15">
      <c r="C47" s="9"/>
      <c r="D47" s="23"/>
      <c r="E47" s="9"/>
      <c r="F47" s="9"/>
      <c r="G47" s="9"/>
      <c r="H47" s="9"/>
      <c r="I47" s="9"/>
      <c r="N47" s="23"/>
      <c r="O47" s="23"/>
    </row>
    <row r="48" spans="3:15" ht="15">
      <c r="C48" s="9"/>
      <c r="D48" s="23"/>
      <c r="E48" s="9"/>
      <c r="F48" s="9"/>
      <c r="G48" s="9"/>
      <c r="H48" s="9"/>
      <c r="I48" s="9"/>
      <c r="N48" s="23"/>
      <c r="O48" s="23"/>
    </row>
    <row r="49" spans="3:15" ht="15">
      <c r="C49" s="9"/>
      <c r="D49" s="23"/>
      <c r="E49" s="9"/>
      <c r="F49" s="9"/>
      <c r="G49" s="9"/>
      <c r="H49" s="9"/>
      <c r="I49" s="9"/>
      <c r="N49" s="23"/>
      <c r="O49" s="23"/>
    </row>
    <row r="50" spans="3:15" ht="15">
      <c r="C50" s="9"/>
      <c r="D50" s="23"/>
      <c r="E50" s="9"/>
      <c r="F50" s="9"/>
      <c r="G50" s="9"/>
      <c r="H50" s="9"/>
      <c r="I50" s="9"/>
      <c r="N50" s="23"/>
      <c r="O50" s="23"/>
    </row>
    <row r="51" spans="3:15" ht="15">
      <c r="C51" s="9"/>
      <c r="D51" s="23"/>
      <c r="E51" s="9"/>
      <c r="F51" s="9"/>
      <c r="G51" s="9"/>
      <c r="H51" s="9"/>
      <c r="I51" s="9"/>
      <c r="N51" s="23"/>
      <c r="O51" s="23"/>
    </row>
    <row r="52" spans="3:15" ht="15">
      <c r="C52" s="9"/>
      <c r="D52" s="23"/>
      <c r="E52" s="9"/>
      <c r="F52" s="9"/>
      <c r="G52" s="9"/>
      <c r="H52" s="9"/>
      <c r="I52" s="9"/>
      <c r="N52" s="23"/>
      <c r="O52" s="23"/>
    </row>
    <row r="53" spans="3:15" ht="15">
      <c r="C53" s="9"/>
      <c r="D53" s="23"/>
      <c r="E53" s="9"/>
      <c r="F53" s="9"/>
      <c r="G53" s="9"/>
      <c r="H53" s="9"/>
      <c r="I53" s="9"/>
      <c r="N53" s="23"/>
      <c r="O53" s="23"/>
    </row>
    <row r="54" spans="3:15" ht="15">
      <c r="C54" s="9"/>
      <c r="D54" s="23"/>
      <c r="E54" s="9"/>
      <c r="F54" s="9"/>
      <c r="G54" s="9"/>
      <c r="H54" s="9"/>
      <c r="I54" s="9"/>
      <c r="N54" s="23"/>
      <c r="O54" s="23"/>
    </row>
    <row r="55" spans="3:15" ht="15">
      <c r="C55" s="9"/>
      <c r="D55" s="23"/>
      <c r="E55" s="9"/>
      <c r="F55" s="9"/>
      <c r="G55" s="9"/>
      <c r="H55" s="9"/>
      <c r="I55" s="9"/>
      <c r="N55" s="23"/>
      <c r="O55" s="23"/>
    </row>
    <row r="56" spans="3:15" ht="15">
      <c r="C56" s="9"/>
      <c r="D56" s="23"/>
      <c r="E56" s="9"/>
      <c r="F56" s="9"/>
      <c r="G56" s="9"/>
      <c r="H56" s="9"/>
      <c r="I56" s="9"/>
      <c r="N56" s="23"/>
      <c r="O56" s="23"/>
    </row>
    <row r="57" spans="3:15" ht="15">
      <c r="C57" s="9"/>
      <c r="D57" s="23"/>
      <c r="E57" s="9"/>
      <c r="F57" s="9"/>
      <c r="G57" s="9"/>
      <c r="H57" s="9"/>
      <c r="I57" s="9"/>
      <c r="N57" s="23"/>
      <c r="O57" s="23"/>
    </row>
    <row r="58" spans="3:15" ht="15">
      <c r="C58" s="9"/>
      <c r="D58" s="23"/>
      <c r="E58" s="9"/>
      <c r="F58" s="9"/>
      <c r="G58" s="9"/>
      <c r="H58" s="9"/>
      <c r="I58" s="9"/>
      <c r="N58" s="23"/>
      <c r="O58" s="23"/>
    </row>
    <row r="59" spans="3:15" ht="15">
      <c r="C59" s="9"/>
      <c r="D59" s="23"/>
      <c r="E59" s="9"/>
      <c r="F59" s="9"/>
      <c r="G59" s="9"/>
      <c r="H59" s="9"/>
      <c r="I59" s="9"/>
      <c r="N59" s="23"/>
      <c r="O59" s="23"/>
    </row>
    <row r="60" spans="3:15" ht="15">
      <c r="C60" s="9"/>
      <c r="D60" s="23"/>
      <c r="E60" s="9"/>
      <c r="F60" s="9"/>
      <c r="G60" s="9"/>
      <c r="H60" s="9"/>
      <c r="I60" s="9"/>
      <c r="N60" s="23"/>
      <c r="O60" s="23"/>
    </row>
    <row r="61" spans="3:15" ht="15">
      <c r="C61" s="9"/>
      <c r="D61" s="23"/>
      <c r="E61" s="9"/>
      <c r="F61" s="9"/>
      <c r="G61" s="9"/>
      <c r="H61" s="9"/>
      <c r="I61" s="9"/>
      <c r="N61" s="23"/>
      <c r="O61" s="23"/>
    </row>
    <row r="62" spans="3:15" ht="15">
      <c r="C62" s="9"/>
      <c r="D62" s="23"/>
      <c r="E62" s="9"/>
      <c r="F62" s="9"/>
      <c r="G62" s="9"/>
      <c r="H62" s="9"/>
      <c r="I62" s="9"/>
      <c r="N62" s="23"/>
      <c r="O62" s="23"/>
    </row>
    <row r="63" spans="3:15" ht="15">
      <c r="C63" s="9"/>
      <c r="D63" s="23"/>
      <c r="E63" s="9"/>
      <c r="F63" s="9"/>
      <c r="G63" s="9"/>
      <c r="H63" s="9"/>
      <c r="I63" s="9"/>
      <c r="N63" s="23"/>
      <c r="O63" s="23"/>
    </row>
    <row r="64" spans="3:15" ht="15">
      <c r="C64" s="9"/>
      <c r="D64" s="23"/>
      <c r="E64" s="9"/>
      <c r="F64" s="9"/>
      <c r="G64" s="9"/>
      <c r="H64" s="9"/>
      <c r="I64" s="9"/>
      <c r="N64" s="23"/>
      <c r="O64" s="23"/>
    </row>
    <row r="65" spans="3:15" ht="15">
      <c r="C65" s="9"/>
      <c r="D65" s="23"/>
      <c r="E65" s="9"/>
      <c r="F65" s="9"/>
      <c r="G65" s="9"/>
      <c r="H65" s="9"/>
      <c r="I65" s="9"/>
      <c r="N65" s="23"/>
      <c r="O65" s="23"/>
    </row>
    <row r="66" spans="3:15" ht="15">
      <c r="C66" s="9"/>
      <c r="D66" s="23"/>
      <c r="E66" s="9"/>
      <c r="F66" s="9"/>
      <c r="G66" s="9"/>
      <c r="H66" s="9"/>
      <c r="I66" s="9"/>
      <c r="N66" s="23"/>
      <c r="O66" s="23"/>
    </row>
    <row r="67" spans="3:15" ht="15">
      <c r="C67" s="9"/>
      <c r="D67" s="23"/>
      <c r="E67" s="9"/>
      <c r="F67" s="9"/>
      <c r="G67" s="9"/>
      <c r="H67" s="9"/>
      <c r="I67" s="9"/>
      <c r="N67" s="23"/>
      <c r="O67" s="23"/>
    </row>
    <row r="68" spans="3:15" ht="15">
      <c r="C68" s="9"/>
      <c r="D68" s="23"/>
      <c r="E68" s="9"/>
      <c r="F68" s="9"/>
      <c r="G68" s="9"/>
      <c r="H68" s="9"/>
      <c r="I68" s="9"/>
      <c r="N68" s="23"/>
      <c r="O68" s="23"/>
    </row>
    <row r="69" spans="3:15" ht="15">
      <c r="C69" s="9"/>
      <c r="D69" s="23"/>
      <c r="E69" s="9"/>
      <c r="F69" s="9"/>
      <c r="G69" s="9"/>
      <c r="H69" s="9"/>
      <c r="I69" s="9"/>
      <c r="N69" s="23"/>
      <c r="O69" s="23"/>
    </row>
    <row r="70" spans="3:15" ht="15">
      <c r="C70" s="9"/>
      <c r="D70" s="23"/>
      <c r="E70" s="9"/>
      <c r="F70" s="9"/>
      <c r="G70" s="9"/>
      <c r="H70" s="9"/>
      <c r="I70" s="9"/>
      <c r="N70" s="23"/>
      <c r="O70" s="23"/>
    </row>
    <row r="71" spans="3:15" ht="15">
      <c r="C71" s="9"/>
      <c r="D71" s="23"/>
      <c r="E71" s="9"/>
      <c r="F71" s="9"/>
      <c r="G71" s="9"/>
      <c r="H71" s="9"/>
      <c r="I71" s="9"/>
      <c r="N71" s="23"/>
      <c r="O71" s="23"/>
    </row>
    <row r="72" spans="3:15" ht="15">
      <c r="C72" s="9"/>
      <c r="D72" s="23"/>
      <c r="E72" s="9"/>
      <c r="F72" s="9"/>
      <c r="G72" s="9"/>
      <c r="H72" s="9"/>
      <c r="I72" s="9"/>
      <c r="N72" s="23"/>
      <c r="O72" s="23"/>
    </row>
    <row r="73" spans="3:15" ht="15">
      <c r="C73" s="9"/>
      <c r="D73" s="23"/>
      <c r="E73" s="9"/>
      <c r="F73" s="9"/>
      <c r="G73" s="9"/>
      <c r="H73" s="9"/>
      <c r="I73" s="9"/>
      <c r="N73" s="23"/>
      <c r="O73" s="23"/>
    </row>
    <row r="74" spans="3:15" ht="15">
      <c r="C74" s="9"/>
      <c r="D74" s="23"/>
      <c r="E74" s="9"/>
      <c r="F74" s="9"/>
      <c r="G74" s="9"/>
      <c r="H74" s="9"/>
      <c r="I74" s="9"/>
      <c r="N74" s="23"/>
      <c r="O74" s="23"/>
    </row>
    <row r="75" spans="3:15" ht="15">
      <c r="C75" s="9"/>
      <c r="D75" s="23"/>
      <c r="E75" s="9"/>
      <c r="F75" s="9"/>
      <c r="G75" s="9"/>
      <c r="H75" s="9"/>
      <c r="I75" s="9"/>
      <c r="N75" s="23"/>
      <c r="O75" s="23"/>
    </row>
    <row r="76" spans="3:15" ht="15">
      <c r="C76" s="9"/>
      <c r="D76" s="23"/>
      <c r="E76" s="9"/>
      <c r="F76" s="9"/>
      <c r="G76" s="9"/>
      <c r="H76" s="9"/>
      <c r="I76" s="9"/>
      <c r="N76" s="23"/>
      <c r="O76" s="23"/>
    </row>
    <row r="77" spans="3:15" ht="15">
      <c r="C77" s="9"/>
      <c r="D77" s="23"/>
      <c r="E77" s="9"/>
      <c r="F77" s="9"/>
      <c r="G77" s="9"/>
      <c r="H77" s="9"/>
      <c r="I77" s="9"/>
      <c r="N77" s="23"/>
      <c r="O77" s="23"/>
    </row>
    <row r="78" spans="3:15" ht="15">
      <c r="C78" s="9"/>
      <c r="D78" s="23"/>
      <c r="E78" s="9"/>
      <c r="F78" s="9"/>
      <c r="G78" s="9"/>
      <c r="H78" s="9"/>
      <c r="I78" s="9"/>
      <c r="N78" s="23"/>
      <c r="O78" s="23"/>
    </row>
    <row r="79" spans="3:15" ht="15">
      <c r="C79" s="9"/>
      <c r="D79" s="23"/>
      <c r="E79" s="9"/>
      <c r="F79" s="9"/>
      <c r="G79" s="9"/>
      <c r="H79" s="9"/>
      <c r="I79" s="9"/>
      <c r="N79" s="23"/>
      <c r="O79" s="23"/>
    </row>
    <row r="80" spans="3:15" ht="15">
      <c r="C80" s="9"/>
      <c r="D80" s="23"/>
      <c r="E80" s="9"/>
      <c r="F80" s="9"/>
      <c r="G80" s="9"/>
      <c r="H80" s="9"/>
      <c r="I80" s="9"/>
      <c r="N80" s="23"/>
      <c r="O80" s="23"/>
    </row>
    <row r="81" spans="3:15" ht="15">
      <c r="C81" s="9"/>
      <c r="D81" s="23"/>
      <c r="E81" s="9"/>
      <c r="F81" s="9"/>
      <c r="G81" s="9"/>
      <c r="H81" s="9"/>
      <c r="I81" s="9"/>
      <c r="N81" s="23"/>
      <c r="O81" s="23"/>
    </row>
    <row r="82" spans="3:15" ht="15">
      <c r="C82" s="9"/>
      <c r="D82" s="23"/>
      <c r="E82" s="9"/>
      <c r="F82" s="9"/>
      <c r="G82" s="9"/>
      <c r="H82" s="9"/>
      <c r="I82" s="9"/>
      <c r="N82" s="23"/>
      <c r="O82" s="23"/>
    </row>
    <row r="83" spans="3:15" ht="15">
      <c r="C83" s="9"/>
      <c r="D83" s="23"/>
      <c r="E83" s="9"/>
      <c r="F83" s="9"/>
      <c r="G83" s="9"/>
      <c r="H83" s="9"/>
      <c r="I83" s="9"/>
      <c r="N83" s="23"/>
      <c r="O83" s="23"/>
    </row>
    <row r="84" spans="3:15" ht="15">
      <c r="C84" s="9"/>
      <c r="D84" s="23"/>
      <c r="E84" s="9"/>
      <c r="F84" s="9"/>
      <c r="G84" s="9"/>
      <c r="H84" s="9"/>
      <c r="I84" s="9"/>
      <c r="N84" s="23"/>
      <c r="O84" s="23"/>
    </row>
    <row r="85" spans="3:15" ht="15">
      <c r="C85" s="9"/>
      <c r="D85" s="23"/>
      <c r="E85" s="9"/>
      <c r="F85" s="9"/>
      <c r="G85" s="9"/>
      <c r="H85" s="9"/>
      <c r="I85" s="9"/>
      <c r="N85" s="23"/>
      <c r="O85" s="23"/>
    </row>
    <row r="86" spans="3:15" ht="15">
      <c r="C86" s="9"/>
      <c r="D86" s="23"/>
      <c r="E86" s="9"/>
      <c r="F86" s="9"/>
      <c r="G86" s="9"/>
      <c r="H86" s="9"/>
      <c r="I86" s="9"/>
      <c r="N86" s="23"/>
      <c r="O86" s="23"/>
    </row>
    <row r="87" spans="3:15" ht="15">
      <c r="C87" s="9"/>
      <c r="D87" s="23"/>
      <c r="E87" s="9"/>
      <c r="F87" s="9"/>
      <c r="G87" s="9"/>
      <c r="H87" s="9"/>
      <c r="I87" s="9"/>
      <c r="N87" s="23"/>
      <c r="O87" s="23"/>
    </row>
    <row r="88" spans="3:15" ht="15">
      <c r="C88" s="9"/>
      <c r="D88" s="23"/>
      <c r="E88" s="9"/>
      <c r="F88" s="9"/>
      <c r="G88" s="9"/>
      <c r="H88" s="9"/>
      <c r="I88" s="9"/>
      <c r="N88" s="23"/>
      <c r="O88" s="23"/>
    </row>
    <row r="89" spans="3:15" ht="15">
      <c r="C89" s="9"/>
      <c r="D89" s="23"/>
      <c r="E89" s="9"/>
      <c r="F89" s="9"/>
      <c r="G89" s="9"/>
      <c r="H89" s="9"/>
      <c r="I89" s="9"/>
      <c r="N89" s="23"/>
      <c r="O89" s="23"/>
    </row>
    <row r="90" spans="3:15" ht="15">
      <c r="C90" s="9"/>
      <c r="D90" s="23"/>
      <c r="E90" s="9"/>
      <c r="F90" s="9"/>
      <c r="G90" s="9"/>
      <c r="H90" s="9"/>
      <c r="I90" s="9"/>
      <c r="N90" s="23"/>
      <c r="O90" s="23"/>
    </row>
    <row r="91" spans="3:15" ht="15">
      <c r="C91" s="9"/>
      <c r="D91" s="23"/>
      <c r="E91" s="9"/>
      <c r="F91" s="9"/>
      <c r="G91" s="9"/>
      <c r="H91" s="9"/>
      <c r="I91" s="9"/>
      <c r="N91" s="23"/>
      <c r="O91" s="23"/>
    </row>
    <row r="92" spans="3:15" ht="15">
      <c r="C92" s="9"/>
      <c r="D92" s="23"/>
      <c r="E92" s="9"/>
      <c r="F92" s="9"/>
      <c r="G92" s="9"/>
      <c r="H92" s="9"/>
      <c r="I92" s="9"/>
      <c r="N92" s="23"/>
      <c r="O92" s="23"/>
    </row>
    <row r="93" spans="3:15" ht="15">
      <c r="C93" s="9"/>
      <c r="D93" s="23"/>
      <c r="E93" s="9"/>
      <c r="F93" s="9"/>
      <c r="G93" s="9"/>
      <c r="H93" s="9"/>
      <c r="I93" s="9"/>
      <c r="N93" s="23"/>
      <c r="O93" s="23"/>
    </row>
    <row r="94" spans="3:15" ht="15">
      <c r="C94" s="9"/>
      <c r="D94" s="23"/>
      <c r="E94" s="9"/>
      <c r="F94" s="9"/>
      <c r="G94" s="9"/>
      <c r="H94" s="9"/>
      <c r="I94" s="9"/>
      <c r="N94" s="23"/>
      <c r="O94" s="23"/>
    </row>
    <row r="95" spans="3:15" ht="15">
      <c r="C95" s="9"/>
      <c r="D95" s="23"/>
      <c r="E95" s="9"/>
      <c r="F95" s="9"/>
      <c r="G95" s="9"/>
      <c r="H95" s="9"/>
      <c r="I95" s="9"/>
      <c r="N95" s="23"/>
      <c r="O95" s="23"/>
    </row>
    <row r="96" spans="3:15" ht="15">
      <c r="C96" s="9"/>
      <c r="D96" s="23"/>
      <c r="E96" s="9"/>
      <c r="F96" s="9"/>
      <c r="G96" s="9"/>
      <c r="H96" s="9"/>
      <c r="I96" s="9"/>
      <c r="N96" s="23"/>
      <c r="O96" s="23"/>
    </row>
    <row r="97" spans="3:15" ht="15">
      <c r="C97" s="9"/>
      <c r="D97" s="23"/>
      <c r="E97" s="9"/>
      <c r="F97" s="9"/>
      <c r="G97" s="9"/>
      <c r="H97" s="9"/>
      <c r="I97" s="9"/>
      <c r="N97" s="23"/>
      <c r="O97" s="23"/>
    </row>
    <row r="98" spans="3:15" ht="15">
      <c r="C98" s="9"/>
      <c r="D98" s="23"/>
      <c r="E98" s="9"/>
      <c r="F98" s="9"/>
      <c r="G98" s="9"/>
      <c r="H98" s="9"/>
      <c r="I98" s="9"/>
      <c r="N98" s="23"/>
      <c r="O98" s="23"/>
    </row>
    <row r="99" spans="3:15" ht="15">
      <c r="C99" s="9"/>
      <c r="D99" s="23"/>
      <c r="E99" s="9"/>
      <c r="F99" s="9"/>
      <c r="G99" s="9"/>
      <c r="H99" s="9"/>
      <c r="I99" s="9"/>
      <c r="N99" s="23"/>
      <c r="O99" s="23"/>
    </row>
    <row r="100" spans="3:15" ht="15">
      <c r="C100" s="9"/>
      <c r="D100" s="23"/>
      <c r="E100" s="9"/>
      <c r="F100" s="9"/>
      <c r="G100" s="9"/>
      <c r="H100" s="9"/>
      <c r="I100" s="9"/>
      <c r="N100" s="23"/>
      <c r="O100" s="23"/>
    </row>
    <row r="101" spans="3:15" ht="15">
      <c r="C101" s="9"/>
      <c r="D101" s="23"/>
      <c r="E101" s="9"/>
      <c r="F101" s="9"/>
      <c r="G101" s="9"/>
      <c r="H101" s="9"/>
      <c r="I101" s="9"/>
      <c r="N101" s="23"/>
      <c r="O101" s="23"/>
    </row>
    <row r="102" spans="3:15" ht="15">
      <c r="C102" s="9"/>
      <c r="D102" s="23"/>
      <c r="E102" s="9"/>
      <c r="F102" s="9"/>
      <c r="G102" s="9"/>
      <c r="H102" s="9"/>
      <c r="I102" s="9"/>
      <c r="N102" s="23"/>
      <c r="O102" s="23"/>
    </row>
    <row r="103" spans="3:15" ht="15">
      <c r="C103" s="9"/>
      <c r="D103" s="23"/>
      <c r="E103" s="9"/>
      <c r="F103" s="9"/>
      <c r="G103" s="9"/>
      <c r="H103" s="9"/>
      <c r="I103" s="9"/>
      <c r="N103" s="23"/>
      <c r="O103" s="23"/>
    </row>
    <row r="104" spans="3:15" ht="15">
      <c r="C104" s="9"/>
      <c r="D104" s="23"/>
      <c r="E104" s="9"/>
      <c r="F104" s="9"/>
      <c r="G104" s="9"/>
      <c r="H104" s="9"/>
      <c r="I104" s="9"/>
      <c r="N104" s="23"/>
      <c r="O104" s="23"/>
    </row>
    <row r="105" spans="3:15" ht="15">
      <c r="C105" s="9"/>
      <c r="D105" s="23"/>
      <c r="E105" s="9"/>
      <c r="F105" s="9"/>
      <c r="G105" s="9"/>
      <c r="H105" s="9"/>
      <c r="I105" s="9"/>
      <c r="N105" s="23"/>
      <c r="O105" s="23"/>
    </row>
    <row r="106" spans="3:15" ht="15">
      <c r="C106" s="9"/>
      <c r="D106" s="23"/>
      <c r="E106" s="9"/>
      <c r="F106" s="9"/>
      <c r="G106" s="9"/>
      <c r="H106" s="9"/>
      <c r="I106" s="9"/>
      <c r="N106" s="23"/>
      <c r="O106" s="23"/>
    </row>
    <row r="107" spans="3:15" ht="15">
      <c r="C107" s="9"/>
      <c r="D107" s="23"/>
      <c r="E107" s="9"/>
      <c r="F107" s="9"/>
      <c r="G107" s="9"/>
      <c r="H107" s="9"/>
      <c r="I107" s="9"/>
      <c r="N107" s="23"/>
      <c r="O107" s="23"/>
    </row>
    <row r="108" spans="3:15" ht="15">
      <c r="C108" s="9"/>
      <c r="D108" s="23"/>
      <c r="E108" s="9"/>
      <c r="F108" s="9"/>
      <c r="G108" s="9"/>
      <c r="H108" s="9"/>
      <c r="I108" s="9"/>
      <c r="N108" s="23"/>
      <c r="O108" s="23"/>
    </row>
    <row r="109" spans="3:15" ht="15">
      <c r="C109" s="9"/>
      <c r="D109" s="23"/>
      <c r="E109" s="9"/>
      <c r="F109" s="9"/>
      <c r="G109" s="9"/>
      <c r="H109" s="9"/>
      <c r="I109" s="9"/>
      <c r="N109" s="23"/>
      <c r="O109" s="23"/>
    </row>
    <row r="110" spans="3:15" ht="15">
      <c r="C110" s="9"/>
      <c r="D110" s="23"/>
      <c r="E110" s="9"/>
      <c r="F110" s="9"/>
      <c r="G110" s="9"/>
      <c r="H110" s="9"/>
      <c r="I110" s="9"/>
      <c r="N110" s="23"/>
      <c r="O110" s="23"/>
    </row>
    <row r="111" spans="3:15" ht="15">
      <c r="C111" s="9"/>
      <c r="D111" s="23"/>
      <c r="E111" s="9"/>
      <c r="F111" s="9"/>
      <c r="G111" s="9"/>
      <c r="H111" s="9"/>
      <c r="I111" s="9"/>
      <c r="N111" s="23"/>
      <c r="O111" s="23"/>
    </row>
    <row r="112" spans="3:15" ht="15">
      <c r="C112" s="9"/>
      <c r="D112" s="23"/>
      <c r="E112" s="9"/>
      <c r="F112" s="9"/>
      <c r="G112" s="9"/>
      <c r="H112" s="9"/>
      <c r="I112" s="9"/>
      <c r="N112" s="23"/>
      <c r="O112" s="23"/>
    </row>
    <row r="113" spans="3:15" ht="15">
      <c r="C113" s="9"/>
      <c r="D113" s="23"/>
      <c r="E113" s="9"/>
      <c r="F113" s="9"/>
      <c r="G113" s="9"/>
      <c r="H113" s="9"/>
      <c r="I113" s="9"/>
      <c r="N113" s="23"/>
      <c r="O113" s="23"/>
    </row>
    <row r="114" spans="3:15" ht="15">
      <c r="C114" s="9"/>
      <c r="D114" s="23"/>
      <c r="E114" s="9"/>
      <c r="F114" s="9"/>
      <c r="G114" s="9"/>
      <c r="H114" s="9"/>
      <c r="I114" s="9"/>
      <c r="N114" s="23"/>
      <c r="O114" s="23"/>
    </row>
    <row r="115" spans="3:15" ht="15">
      <c r="C115" s="9"/>
      <c r="D115" s="23"/>
      <c r="E115" s="9"/>
      <c r="F115" s="9"/>
      <c r="G115" s="9"/>
      <c r="H115" s="9"/>
      <c r="I115" s="9"/>
      <c r="N115" s="23"/>
      <c r="O115" s="23"/>
    </row>
    <row r="116" spans="3:15" ht="15">
      <c r="C116" s="9"/>
      <c r="D116" s="23"/>
      <c r="E116" s="9"/>
      <c r="F116" s="9"/>
      <c r="G116" s="9"/>
      <c r="H116" s="9"/>
      <c r="I116" s="9"/>
      <c r="N116" s="23"/>
      <c r="O116" s="23"/>
    </row>
    <row r="117" spans="3:15" ht="15">
      <c r="C117" s="9"/>
      <c r="D117" s="23"/>
      <c r="E117" s="9"/>
      <c r="F117" s="9"/>
      <c r="G117" s="9"/>
      <c r="H117" s="9"/>
      <c r="I117" s="9"/>
      <c r="N117" s="23"/>
      <c r="O117" s="23"/>
    </row>
    <row r="118" spans="3:15" ht="15">
      <c r="C118" s="9"/>
      <c r="D118" s="23"/>
      <c r="E118" s="9"/>
      <c r="F118" s="9"/>
      <c r="G118" s="9"/>
      <c r="H118" s="9"/>
      <c r="I118" s="9"/>
      <c r="N118" s="23"/>
      <c r="O118" s="23"/>
    </row>
    <row r="119" spans="3:15" ht="15">
      <c r="C119" s="9"/>
      <c r="D119" s="23"/>
      <c r="E119" s="9"/>
      <c r="F119" s="9"/>
      <c r="G119" s="9"/>
      <c r="H119" s="9"/>
      <c r="I119" s="9"/>
      <c r="N119" s="23"/>
      <c r="O119" s="23"/>
    </row>
    <row r="120" spans="3:15" ht="15">
      <c r="C120" s="9"/>
      <c r="D120" s="23"/>
      <c r="E120" s="9"/>
      <c r="F120" s="9"/>
      <c r="G120" s="9"/>
      <c r="H120" s="9"/>
      <c r="I120" s="9"/>
      <c r="N120" s="23"/>
      <c r="O120" s="23"/>
    </row>
    <row r="121" spans="3:15" ht="15">
      <c r="C121" s="9"/>
      <c r="D121" s="23"/>
      <c r="E121" s="9"/>
      <c r="F121" s="9"/>
      <c r="G121" s="9"/>
      <c r="H121" s="9"/>
      <c r="I121" s="9"/>
      <c r="N121" s="23"/>
      <c r="O121" s="23"/>
    </row>
    <row r="122" spans="3:15" ht="15">
      <c r="C122" s="9"/>
      <c r="D122" s="23"/>
      <c r="E122" s="9"/>
      <c r="F122" s="9"/>
      <c r="G122" s="9"/>
      <c r="H122" s="9"/>
      <c r="I122" s="9"/>
      <c r="N122" s="23"/>
      <c r="O122" s="23"/>
    </row>
    <row r="123" spans="3:15" ht="15">
      <c r="C123" s="9"/>
      <c r="D123" s="23"/>
      <c r="E123" s="9"/>
      <c r="F123" s="9"/>
      <c r="G123" s="9"/>
      <c r="H123" s="9"/>
      <c r="I123" s="9"/>
      <c r="N123" s="23"/>
      <c r="O123" s="23"/>
    </row>
    <row r="124" spans="3:15" ht="15">
      <c r="C124" s="9"/>
      <c r="D124" s="23"/>
      <c r="E124" s="9"/>
      <c r="F124" s="9"/>
      <c r="G124" s="9"/>
      <c r="H124" s="9"/>
      <c r="I124" s="9"/>
      <c r="N124" s="23"/>
      <c r="O124" s="23"/>
    </row>
    <row r="125" spans="3:15" ht="15">
      <c r="C125" s="9"/>
      <c r="D125" s="23"/>
      <c r="E125" s="9"/>
      <c r="F125" s="9"/>
      <c r="G125" s="9"/>
      <c r="H125" s="9"/>
      <c r="I125" s="9"/>
      <c r="N125" s="23"/>
      <c r="O125" s="23"/>
    </row>
    <row r="126" spans="3:15" ht="15">
      <c r="C126" s="9"/>
      <c r="D126" s="23"/>
      <c r="E126" s="9"/>
      <c r="F126" s="9"/>
      <c r="G126" s="9"/>
      <c r="H126" s="9"/>
      <c r="I126" s="9"/>
      <c r="N126" s="23"/>
      <c r="O126" s="23"/>
    </row>
    <row r="127" spans="3:15" ht="15">
      <c r="C127" s="9"/>
      <c r="D127" s="23"/>
      <c r="E127" s="9"/>
      <c r="F127" s="9"/>
      <c r="G127" s="9"/>
      <c r="H127" s="9"/>
      <c r="I127" s="9"/>
      <c r="N127" s="23"/>
      <c r="O127" s="23"/>
    </row>
    <row r="128" spans="3:15" ht="15">
      <c r="C128" s="9"/>
      <c r="D128" s="23"/>
      <c r="E128" s="9"/>
      <c r="F128" s="9"/>
      <c r="G128" s="9"/>
      <c r="H128" s="9"/>
      <c r="I128" s="9"/>
      <c r="N128" s="23"/>
      <c r="O128" s="23"/>
    </row>
    <row r="129" spans="3:15" ht="15">
      <c r="C129" s="9"/>
      <c r="D129" s="23"/>
      <c r="E129" s="9"/>
      <c r="F129" s="9"/>
      <c r="G129" s="9"/>
      <c r="H129" s="9"/>
      <c r="I129" s="9"/>
      <c r="N129" s="23"/>
      <c r="O129" s="23"/>
    </row>
    <row r="130" spans="3:15" ht="15">
      <c r="C130" s="9"/>
      <c r="D130" s="23"/>
      <c r="E130" s="9"/>
      <c r="F130" s="9"/>
      <c r="G130" s="9"/>
      <c r="H130" s="9"/>
      <c r="I130" s="9"/>
      <c r="N130" s="23"/>
      <c r="O130" s="23"/>
    </row>
    <row r="131" spans="3:15" ht="15">
      <c r="C131" s="9"/>
      <c r="D131" s="23"/>
      <c r="E131" s="9"/>
      <c r="F131" s="9"/>
      <c r="G131" s="9"/>
      <c r="H131" s="9"/>
      <c r="I131" s="9"/>
      <c r="N131" s="23"/>
      <c r="O131" s="23"/>
    </row>
    <row r="132" spans="3:15" ht="15">
      <c r="C132" s="9"/>
      <c r="D132" s="23"/>
      <c r="E132" s="9"/>
      <c r="F132" s="9"/>
      <c r="G132" s="9"/>
      <c r="H132" s="9"/>
      <c r="I132" s="9"/>
      <c r="N132" s="23"/>
      <c r="O132" s="23"/>
    </row>
    <row r="133" spans="3:15" ht="15">
      <c r="C133" s="9"/>
      <c r="D133" s="23"/>
      <c r="E133" s="9"/>
      <c r="F133" s="9"/>
      <c r="G133" s="9"/>
      <c r="H133" s="9"/>
      <c r="I133" s="9"/>
      <c r="N133" s="23"/>
      <c r="O133" s="23"/>
    </row>
    <row r="134" spans="3:15" ht="15">
      <c r="C134" s="9"/>
      <c r="D134" s="23"/>
      <c r="E134" s="9"/>
      <c r="F134" s="9"/>
      <c r="G134" s="9"/>
      <c r="H134" s="9"/>
      <c r="I134" s="9"/>
      <c r="N134" s="23"/>
      <c r="O134" s="23"/>
    </row>
    <row r="135" spans="3:15" ht="15">
      <c r="C135" s="9"/>
      <c r="D135" s="23"/>
      <c r="E135" s="9"/>
      <c r="F135" s="9"/>
      <c r="G135" s="9"/>
      <c r="H135" s="9"/>
      <c r="I135" s="9"/>
      <c r="N135" s="23"/>
      <c r="O135" s="23"/>
    </row>
    <row r="136" spans="3:15" ht="15">
      <c r="C136" s="9"/>
      <c r="D136" s="23"/>
      <c r="E136" s="9"/>
      <c r="F136" s="9"/>
      <c r="G136" s="9"/>
      <c r="H136" s="9"/>
      <c r="I136" s="9"/>
      <c r="N136" s="23"/>
      <c r="O136" s="23"/>
    </row>
    <row r="137" spans="3:15" ht="15">
      <c r="C137" s="9"/>
      <c r="D137" s="23"/>
      <c r="E137" s="9"/>
      <c r="F137" s="9"/>
      <c r="G137" s="9"/>
      <c r="H137" s="9"/>
      <c r="I137" s="9"/>
      <c r="N137" s="23"/>
      <c r="O137" s="23"/>
    </row>
    <row r="138" spans="3:15" ht="15">
      <c r="C138" s="9"/>
      <c r="D138" s="23"/>
      <c r="E138" s="9"/>
      <c r="F138" s="9"/>
      <c r="G138" s="9"/>
      <c r="H138" s="9"/>
      <c r="I138" s="9"/>
      <c r="N138" s="23"/>
      <c r="O138" s="23"/>
    </row>
    <row r="139" spans="3:15" ht="15">
      <c r="C139" s="9"/>
      <c r="D139" s="23"/>
      <c r="E139" s="9"/>
      <c r="F139" s="9"/>
      <c r="G139" s="9"/>
      <c r="H139" s="9"/>
      <c r="I139" s="9"/>
      <c r="N139" s="23"/>
      <c r="O139" s="23"/>
    </row>
    <row r="140" spans="3:15" ht="15">
      <c r="C140" s="9"/>
      <c r="D140" s="23"/>
      <c r="E140" s="9"/>
      <c r="F140" s="9"/>
      <c r="G140" s="9"/>
      <c r="H140" s="9"/>
      <c r="I140" s="9"/>
      <c r="N140" s="23"/>
      <c r="O140" s="23"/>
    </row>
    <row r="141" spans="3:15" ht="15">
      <c r="C141" s="9"/>
      <c r="D141" s="23"/>
      <c r="E141" s="9"/>
      <c r="F141" s="9"/>
      <c r="G141" s="9"/>
      <c r="H141" s="9"/>
      <c r="I141" s="9"/>
      <c r="N141" s="23"/>
      <c r="O141" s="23"/>
    </row>
    <row r="142" spans="3:15" ht="15">
      <c r="C142" s="9"/>
      <c r="D142" s="23"/>
      <c r="E142" s="9"/>
      <c r="F142" s="9"/>
      <c r="G142" s="9"/>
      <c r="H142" s="9"/>
      <c r="I142" s="9"/>
      <c r="N142" s="23"/>
      <c r="O142" s="23"/>
    </row>
    <row r="143" spans="3:15" ht="15">
      <c r="C143" s="9"/>
      <c r="D143" s="23"/>
      <c r="E143" s="9"/>
      <c r="F143" s="9"/>
      <c r="G143" s="9"/>
      <c r="H143" s="9"/>
      <c r="I143" s="9"/>
      <c r="N143" s="23"/>
      <c r="O143" s="23"/>
    </row>
    <row r="144" spans="3:15" ht="15">
      <c r="C144" s="9"/>
      <c r="D144" s="23"/>
      <c r="E144" s="9"/>
      <c r="F144" s="9"/>
      <c r="G144" s="9"/>
      <c r="H144" s="9"/>
      <c r="I144" s="9"/>
      <c r="N144" s="23"/>
      <c r="O144" s="23"/>
    </row>
    <row r="145" spans="3:15" ht="15">
      <c r="C145" s="9"/>
      <c r="D145" s="23"/>
      <c r="E145" s="9"/>
      <c r="F145" s="9"/>
      <c r="G145" s="9"/>
      <c r="H145" s="9"/>
      <c r="I145" s="9"/>
      <c r="N145" s="23"/>
      <c r="O145" s="23"/>
    </row>
    <row r="146" spans="3:15" ht="15">
      <c r="C146" s="9"/>
      <c r="D146" s="23"/>
      <c r="E146" s="9"/>
      <c r="F146" s="9"/>
      <c r="G146" s="9"/>
      <c r="H146" s="9"/>
      <c r="I146" s="9"/>
      <c r="N146" s="23"/>
      <c r="O146" s="23"/>
    </row>
    <row r="147" spans="3:15" ht="15">
      <c r="C147" s="9"/>
      <c r="D147" s="23"/>
      <c r="E147" s="9"/>
      <c r="F147" s="9"/>
      <c r="G147" s="9"/>
      <c r="H147" s="9"/>
      <c r="I147" s="9"/>
      <c r="N147" s="23"/>
      <c r="O147" s="23"/>
    </row>
    <row r="148" spans="3:15" ht="15">
      <c r="C148" s="9"/>
      <c r="D148" s="23"/>
      <c r="E148" s="9"/>
      <c r="F148" s="9"/>
      <c r="G148" s="9"/>
      <c r="H148" s="9"/>
      <c r="I148" s="9"/>
      <c r="N148" s="23"/>
      <c r="O148" s="23"/>
    </row>
    <row r="149" spans="3:15" ht="15">
      <c r="C149" s="9"/>
      <c r="D149" s="23"/>
      <c r="E149" s="9"/>
      <c r="F149" s="9"/>
      <c r="G149" s="9"/>
      <c r="H149" s="9"/>
      <c r="I149" s="9"/>
      <c r="N149" s="23"/>
      <c r="O149" s="23"/>
    </row>
    <row r="150" spans="3:15" ht="15">
      <c r="C150" s="9"/>
      <c r="D150" s="23"/>
      <c r="E150" s="9"/>
      <c r="F150" s="9"/>
      <c r="G150" s="9"/>
      <c r="H150" s="9"/>
      <c r="I150" s="9"/>
      <c r="N150" s="23"/>
      <c r="O150" s="23"/>
    </row>
    <row r="151" spans="3:15" ht="15">
      <c r="C151" s="9"/>
      <c r="D151" s="23"/>
      <c r="E151" s="9"/>
      <c r="F151" s="9"/>
      <c r="G151" s="9"/>
      <c r="H151" s="9"/>
      <c r="I151" s="9"/>
      <c r="N151" s="23"/>
      <c r="O151" s="23"/>
    </row>
    <row r="152" spans="3:15" ht="15">
      <c r="C152" s="9"/>
      <c r="D152" s="23"/>
      <c r="E152" s="9"/>
      <c r="F152" s="9"/>
      <c r="G152" s="9"/>
      <c r="H152" s="9"/>
      <c r="I152" s="9"/>
      <c r="N152" s="23"/>
      <c r="O152" s="23"/>
    </row>
    <row r="153" spans="3:15" ht="15">
      <c r="C153" s="9"/>
      <c r="D153" s="23"/>
      <c r="E153" s="9"/>
      <c r="F153" s="9"/>
      <c r="G153" s="9"/>
      <c r="H153" s="9"/>
      <c r="I153" s="9"/>
      <c r="N153" s="23"/>
      <c r="O153" s="23"/>
    </row>
    <row r="154" spans="3:15" ht="15">
      <c r="C154" s="9"/>
      <c r="D154" s="23"/>
      <c r="E154" s="9"/>
      <c r="F154" s="9"/>
      <c r="G154" s="9"/>
      <c r="H154" s="9"/>
      <c r="I154" s="9"/>
      <c r="N154" s="23"/>
      <c r="O154" s="23"/>
    </row>
    <row r="155" spans="3:15" ht="15">
      <c r="C155" s="9"/>
      <c r="D155" s="23"/>
      <c r="E155" s="9"/>
      <c r="F155" s="9"/>
      <c r="G155" s="9"/>
      <c r="H155" s="9"/>
      <c r="I155" s="9"/>
      <c r="N155" s="23"/>
      <c r="O155" s="23"/>
    </row>
    <row r="156" spans="3:15" ht="15">
      <c r="C156" s="9"/>
      <c r="D156" s="23"/>
      <c r="E156" s="9"/>
      <c r="F156" s="9"/>
      <c r="G156" s="9"/>
      <c r="H156" s="9"/>
      <c r="I156" s="9"/>
      <c r="N156" s="23"/>
      <c r="O156" s="23"/>
    </row>
    <row r="157" spans="3:15" ht="15">
      <c r="C157" s="9"/>
      <c r="D157" s="23"/>
      <c r="E157" s="9"/>
      <c r="F157" s="9"/>
      <c r="G157" s="9"/>
      <c r="H157" s="9"/>
      <c r="I157" s="9"/>
      <c r="N157" s="23"/>
      <c r="O157" s="23"/>
    </row>
    <row r="158" spans="3:15" ht="15">
      <c r="C158" s="9"/>
      <c r="D158" s="23"/>
      <c r="E158" s="9"/>
      <c r="F158" s="9"/>
      <c r="G158" s="9"/>
      <c r="H158" s="9"/>
      <c r="I158" s="9"/>
      <c r="N158" s="23"/>
      <c r="O158" s="23"/>
    </row>
    <row r="159" spans="3:15" ht="15">
      <c r="C159" s="9"/>
      <c r="D159" s="23"/>
      <c r="E159" s="9"/>
      <c r="F159" s="9"/>
      <c r="G159" s="9"/>
      <c r="H159" s="9"/>
      <c r="I159" s="9"/>
      <c r="N159" s="23"/>
      <c r="O159" s="23"/>
    </row>
    <row r="160" spans="3:15" ht="15">
      <c r="C160" s="9"/>
      <c r="D160" s="23"/>
      <c r="E160" s="9"/>
      <c r="F160" s="9"/>
      <c r="G160" s="9"/>
      <c r="H160" s="9"/>
      <c r="I160" s="9"/>
      <c r="N160" s="23"/>
      <c r="O160" s="23"/>
    </row>
    <row r="161" spans="3:15" ht="15">
      <c r="C161" s="9"/>
      <c r="D161" s="23"/>
      <c r="E161" s="9"/>
      <c r="F161" s="9"/>
      <c r="G161" s="9"/>
      <c r="H161" s="9"/>
      <c r="I161" s="9"/>
      <c r="N161" s="23"/>
      <c r="O161" s="23"/>
    </row>
    <row r="162" spans="3:15" ht="15">
      <c r="C162" s="9"/>
      <c r="D162" s="23"/>
      <c r="E162" s="9"/>
      <c r="F162" s="9"/>
      <c r="G162" s="9"/>
      <c r="H162" s="9"/>
      <c r="I162" s="9"/>
      <c r="N162" s="23"/>
      <c r="O162" s="23"/>
    </row>
    <row r="163" spans="3:15" ht="15">
      <c r="C163" s="9"/>
      <c r="D163" s="23"/>
      <c r="E163" s="9"/>
      <c r="F163" s="9"/>
      <c r="G163" s="9"/>
      <c r="H163" s="9"/>
      <c r="I163" s="9"/>
      <c r="N163" s="23"/>
      <c r="O163" s="23"/>
    </row>
    <row r="164" spans="3:15" ht="15">
      <c r="C164" s="9"/>
      <c r="D164" s="23"/>
      <c r="E164" s="9"/>
      <c r="F164" s="9"/>
      <c r="G164" s="9"/>
      <c r="H164" s="9"/>
      <c r="I164" s="9"/>
      <c r="N164" s="23"/>
      <c r="O164" s="23"/>
    </row>
    <row r="165" spans="3:15" ht="15">
      <c r="C165" s="9"/>
      <c r="D165" s="23"/>
      <c r="E165" s="9"/>
      <c r="F165" s="9"/>
      <c r="G165" s="9"/>
      <c r="H165" s="9"/>
      <c r="I165" s="9"/>
      <c r="N165" s="23"/>
      <c r="O165" s="23"/>
    </row>
    <row r="166" spans="3:15" ht="15">
      <c r="C166" s="9"/>
      <c r="D166" s="23"/>
      <c r="E166" s="9"/>
      <c r="F166" s="9"/>
      <c r="G166" s="9"/>
      <c r="H166" s="9"/>
      <c r="I166" s="9"/>
      <c r="N166" s="23"/>
      <c r="O166" s="23"/>
    </row>
    <row r="167" spans="3:15" ht="15">
      <c r="C167" s="9"/>
      <c r="D167" s="23"/>
      <c r="E167" s="9"/>
      <c r="F167" s="9"/>
      <c r="G167" s="9"/>
      <c r="H167" s="9"/>
      <c r="I167" s="9"/>
      <c r="N167" s="23"/>
      <c r="O167" s="23"/>
    </row>
    <row r="168" spans="3:15" ht="15">
      <c r="C168" s="9"/>
      <c r="D168" s="23"/>
      <c r="E168" s="9"/>
      <c r="F168" s="9"/>
      <c r="G168" s="9"/>
      <c r="H168" s="9"/>
      <c r="I168" s="9"/>
      <c r="N168" s="23"/>
      <c r="O168" s="23"/>
    </row>
    <row r="169" spans="3:15" ht="15">
      <c r="C169" s="9"/>
      <c r="D169" s="23"/>
      <c r="E169" s="9"/>
      <c r="F169" s="9"/>
      <c r="G169" s="9"/>
      <c r="H169" s="9"/>
      <c r="I169" s="9"/>
      <c r="N169" s="23"/>
      <c r="O169" s="23"/>
    </row>
    <row r="170" spans="3:15" ht="15">
      <c r="C170" s="9"/>
      <c r="D170" s="23"/>
      <c r="E170" s="9"/>
      <c r="F170" s="9"/>
      <c r="G170" s="9"/>
      <c r="H170" s="9"/>
      <c r="I170" s="9"/>
      <c r="N170" s="23"/>
      <c r="O170" s="23"/>
    </row>
    <row r="171" spans="3:15" ht="15">
      <c r="C171" s="9"/>
      <c r="D171" s="23"/>
      <c r="E171" s="9"/>
      <c r="F171" s="9"/>
      <c r="G171" s="9"/>
      <c r="H171" s="9"/>
      <c r="I171" s="9"/>
      <c r="N171" s="23"/>
      <c r="O171" s="23"/>
    </row>
    <row r="172" spans="3:15" ht="15">
      <c r="C172" s="9"/>
      <c r="D172" s="23"/>
      <c r="E172" s="9"/>
      <c r="F172" s="9"/>
      <c r="G172" s="9"/>
      <c r="H172" s="9"/>
      <c r="I172" s="9"/>
      <c r="N172" s="23"/>
      <c r="O172" s="23"/>
    </row>
    <row r="173" spans="3:15" ht="15">
      <c r="C173" s="9"/>
      <c r="D173" s="23"/>
      <c r="E173" s="9"/>
      <c r="F173" s="9"/>
      <c r="G173" s="9"/>
      <c r="H173" s="9"/>
      <c r="I173" s="9"/>
      <c r="N173" s="23"/>
      <c r="O173" s="23"/>
    </row>
    <row r="174" spans="3:15" ht="15">
      <c r="C174" s="9"/>
      <c r="D174" s="23"/>
      <c r="E174" s="9"/>
      <c r="F174" s="9"/>
      <c r="G174" s="9"/>
      <c r="H174" s="9"/>
      <c r="I174" s="9"/>
      <c r="N174" s="23"/>
      <c r="O174" s="23"/>
    </row>
    <row r="175" spans="3:15" ht="15">
      <c r="C175" s="9"/>
      <c r="D175" s="23"/>
      <c r="E175" s="9"/>
      <c r="F175" s="9"/>
      <c r="G175" s="9"/>
      <c r="H175" s="9"/>
      <c r="I175" s="9"/>
      <c r="N175" s="23"/>
      <c r="O175" s="23"/>
    </row>
    <row r="176" spans="3:15" ht="15">
      <c r="C176" s="9"/>
      <c r="D176" s="23"/>
      <c r="E176" s="9"/>
      <c r="F176" s="9"/>
      <c r="G176" s="9"/>
      <c r="H176" s="9"/>
      <c r="I176" s="9"/>
      <c r="N176" s="23"/>
      <c r="O176" s="23"/>
    </row>
    <row r="177" spans="3:15" ht="15">
      <c r="C177" s="9"/>
      <c r="D177" s="23"/>
      <c r="E177" s="9"/>
      <c r="F177" s="9"/>
      <c r="G177" s="9"/>
      <c r="H177" s="9"/>
      <c r="I177" s="9"/>
      <c r="N177" s="23"/>
      <c r="O177" s="23"/>
    </row>
    <row r="178" spans="3:15" ht="15">
      <c r="C178" s="9"/>
      <c r="D178" s="23"/>
      <c r="E178" s="9"/>
      <c r="F178" s="9"/>
      <c r="G178" s="9"/>
      <c r="H178" s="9"/>
      <c r="I178" s="9"/>
      <c r="N178" s="23"/>
      <c r="O178" s="23"/>
    </row>
    <row r="179" spans="3:15" ht="15">
      <c r="C179" s="9"/>
      <c r="D179" s="23"/>
      <c r="E179" s="9"/>
      <c r="F179" s="9"/>
      <c r="G179" s="9"/>
      <c r="H179" s="9"/>
      <c r="I179" s="9"/>
      <c r="N179" s="23"/>
      <c r="O179" s="23"/>
    </row>
    <row r="180" spans="3:15" ht="15">
      <c r="C180" s="9"/>
      <c r="D180" s="23"/>
      <c r="E180" s="9"/>
      <c r="F180" s="9"/>
      <c r="G180" s="9"/>
      <c r="H180" s="9"/>
      <c r="I180" s="9"/>
      <c r="N180" s="23"/>
      <c r="O180" s="23"/>
    </row>
    <row r="181" spans="3:15" ht="15">
      <c r="C181" s="9"/>
      <c r="D181" s="23"/>
      <c r="E181" s="9"/>
      <c r="F181" s="9"/>
      <c r="G181" s="9"/>
      <c r="H181" s="9"/>
      <c r="I181" s="9"/>
      <c r="N181" s="23"/>
      <c r="O181" s="23"/>
    </row>
    <row r="182" spans="3:15" ht="15">
      <c r="C182" s="9"/>
      <c r="D182" s="23"/>
      <c r="E182" s="9"/>
      <c r="F182" s="9"/>
      <c r="G182" s="9"/>
      <c r="H182" s="9"/>
      <c r="I182" s="9"/>
      <c r="N182" s="23"/>
      <c r="O182" s="23"/>
    </row>
    <row r="183" spans="3:15" ht="15">
      <c r="C183" s="9"/>
      <c r="D183" s="23"/>
      <c r="E183" s="9"/>
      <c r="F183" s="9"/>
      <c r="G183" s="9"/>
      <c r="H183" s="9"/>
      <c r="I183" s="9"/>
      <c r="N183" s="23"/>
      <c r="O183" s="23"/>
    </row>
    <row r="184" spans="3:15" ht="15">
      <c r="C184" s="9"/>
      <c r="D184" s="23"/>
      <c r="E184" s="9"/>
      <c r="F184" s="9"/>
      <c r="G184" s="9"/>
      <c r="H184" s="9"/>
      <c r="I184" s="9"/>
      <c r="N184" s="23"/>
      <c r="O184" s="23"/>
    </row>
    <row r="185" spans="3:15" ht="15">
      <c r="C185" s="9"/>
      <c r="D185" s="23"/>
      <c r="E185" s="9"/>
      <c r="F185" s="9"/>
      <c r="G185" s="9"/>
      <c r="H185" s="9"/>
      <c r="I185" s="9"/>
      <c r="N185" s="23"/>
      <c r="O185" s="23"/>
    </row>
    <row r="186" spans="3:15" ht="15">
      <c r="C186" s="9"/>
      <c r="D186" s="23"/>
      <c r="E186" s="9"/>
      <c r="F186" s="9"/>
      <c r="G186" s="9"/>
      <c r="H186" s="9"/>
      <c r="I186" s="9"/>
      <c r="N186" s="23"/>
      <c r="O186" s="23"/>
    </row>
    <row r="187" spans="3:15" ht="15">
      <c r="C187" s="9"/>
      <c r="D187" s="23"/>
      <c r="E187" s="9"/>
      <c r="F187" s="9"/>
      <c r="G187" s="9"/>
      <c r="H187" s="9"/>
      <c r="I187" s="9"/>
      <c r="N187" s="23"/>
      <c r="O187" s="23"/>
    </row>
    <row r="188" spans="3:15" ht="15">
      <c r="C188" s="9"/>
      <c r="D188" s="23"/>
      <c r="E188" s="9"/>
      <c r="F188" s="9"/>
      <c r="G188" s="9"/>
      <c r="H188" s="9"/>
      <c r="I188" s="9"/>
      <c r="N188" s="23"/>
      <c r="O188" s="23"/>
    </row>
    <row r="189" spans="3:15" ht="15">
      <c r="C189" s="9"/>
      <c r="D189" s="23"/>
      <c r="E189" s="9"/>
      <c r="F189" s="9"/>
      <c r="G189" s="9"/>
      <c r="H189" s="9"/>
      <c r="I189" s="9"/>
      <c r="N189" s="23"/>
      <c r="O189" s="23"/>
    </row>
    <row r="190" spans="3:15" ht="15">
      <c r="C190" s="9"/>
      <c r="D190" s="23"/>
      <c r="E190" s="9"/>
      <c r="F190" s="9"/>
      <c r="G190" s="9"/>
      <c r="H190" s="9"/>
      <c r="I190" s="9"/>
      <c r="N190" s="23"/>
      <c r="O190" s="23"/>
    </row>
    <row r="191" spans="3:15" ht="15">
      <c r="C191" s="9"/>
      <c r="D191" s="23"/>
      <c r="E191" s="9"/>
      <c r="F191" s="9"/>
      <c r="G191" s="9"/>
      <c r="H191" s="9"/>
      <c r="I191" s="9"/>
      <c r="N191" s="23"/>
      <c r="O191" s="23"/>
    </row>
    <row r="192" spans="3:15" ht="15">
      <c r="C192" s="9"/>
      <c r="D192" s="23"/>
      <c r="E192" s="9"/>
      <c r="F192" s="9"/>
      <c r="G192" s="9"/>
      <c r="H192" s="9"/>
      <c r="I192" s="9"/>
      <c r="N192" s="23"/>
      <c r="O192" s="23"/>
    </row>
    <row r="193" spans="3:15" ht="15">
      <c r="C193" s="9"/>
      <c r="D193" s="23"/>
      <c r="E193" s="9"/>
      <c r="F193" s="9"/>
      <c r="G193" s="9"/>
      <c r="H193" s="9"/>
      <c r="I193" s="9"/>
      <c r="N193" s="23"/>
      <c r="O193" s="23"/>
    </row>
    <row r="194" spans="3:15" ht="15">
      <c r="C194" s="9"/>
      <c r="D194" s="23"/>
      <c r="E194" s="9"/>
      <c r="F194" s="9"/>
      <c r="G194" s="9"/>
      <c r="H194" s="9"/>
      <c r="I194" s="9"/>
      <c r="N194" s="23"/>
      <c r="O194" s="23"/>
    </row>
    <row r="195" spans="3:15" ht="15">
      <c r="C195" s="9"/>
      <c r="D195" s="23"/>
      <c r="E195" s="9"/>
      <c r="F195" s="9"/>
      <c r="G195" s="9"/>
      <c r="H195" s="9"/>
      <c r="I195" s="9"/>
      <c r="N195" s="23"/>
      <c r="O195" s="23"/>
    </row>
    <row r="196" spans="3:15" ht="15">
      <c r="C196" s="9"/>
      <c r="D196" s="23"/>
      <c r="E196" s="9"/>
      <c r="F196" s="9"/>
      <c r="G196" s="9"/>
      <c r="H196" s="9"/>
      <c r="I196" s="9"/>
      <c r="N196" s="23"/>
      <c r="O196" s="23"/>
    </row>
    <row r="197" spans="3:15" ht="15">
      <c r="C197" s="9"/>
      <c r="D197" s="23"/>
      <c r="E197" s="9"/>
      <c r="F197" s="9"/>
      <c r="G197" s="9"/>
      <c r="H197" s="9"/>
      <c r="I197" s="9"/>
      <c r="N197" s="23"/>
      <c r="O197" s="23"/>
    </row>
    <row r="198" spans="3:15" ht="15">
      <c r="C198" s="9"/>
      <c r="D198" s="23"/>
      <c r="E198" s="9"/>
      <c r="F198" s="9"/>
      <c r="G198" s="9"/>
      <c r="H198" s="9"/>
      <c r="I198" s="9"/>
      <c r="N198" s="23"/>
      <c r="O198" s="23"/>
    </row>
    <row r="199" spans="3:15" ht="15">
      <c r="C199" s="9"/>
      <c r="D199" s="23"/>
      <c r="E199" s="9"/>
      <c r="F199" s="9"/>
      <c r="G199" s="9"/>
      <c r="H199" s="9"/>
      <c r="I199" s="9"/>
      <c r="N199" s="23"/>
      <c r="O199" s="23"/>
    </row>
    <row r="200" spans="3:15" ht="15">
      <c r="C200" s="9"/>
      <c r="D200" s="23"/>
      <c r="E200" s="9"/>
      <c r="F200" s="9"/>
      <c r="G200" s="9"/>
      <c r="H200" s="9"/>
      <c r="I200" s="9"/>
      <c r="N200" s="23"/>
      <c r="O200" s="23"/>
    </row>
    <row r="201" spans="3:15" ht="15">
      <c r="C201" s="9"/>
      <c r="D201" s="23"/>
      <c r="E201" s="9"/>
      <c r="F201" s="9"/>
      <c r="G201" s="9"/>
      <c r="H201" s="9"/>
      <c r="I201" s="9"/>
      <c r="N201" s="23"/>
      <c r="O201" s="23"/>
    </row>
    <row r="202" spans="3:15" ht="15">
      <c r="C202" s="9"/>
      <c r="D202" s="23"/>
      <c r="E202" s="9"/>
      <c r="F202" s="9"/>
      <c r="G202" s="9"/>
      <c r="H202" s="9"/>
      <c r="I202" s="9"/>
      <c r="N202" s="23"/>
      <c r="O202" s="23"/>
    </row>
    <row r="203" spans="3:15" ht="15">
      <c r="C203" s="9"/>
      <c r="D203" s="23"/>
      <c r="E203" s="9"/>
      <c r="F203" s="9"/>
      <c r="G203" s="9"/>
      <c r="H203" s="9"/>
      <c r="I203" s="9"/>
      <c r="N203" s="23"/>
      <c r="O203" s="23"/>
    </row>
    <row r="204" spans="3:15" ht="15">
      <c r="C204" s="9"/>
      <c r="D204" s="23"/>
      <c r="E204" s="9"/>
      <c r="F204" s="9"/>
      <c r="G204" s="9"/>
      <c r="H204" s="9"/>
      <c r="I204" s="9"/>
      <c r="N204" s="23"/>
      <c r="O204" s="23"/>
    </row>
    <row r="205" spans="3:15" ht="15">
      <c r="C205" s="9"/>
      <c r="D205" s="23"/>
      <c r="E205" s="9"/>
      <c r="F205" s="9"/>
      <c r="G205" s="9"/>
      <c r="H205" s="9"/>
      <c r="I205" s="9"/>
      <c r="N205" s="23"/>
      <c r="O205" s="23"/>
    </row>
  </sheetData>
  <sheetProtection password="F79C" sheet="1" objects="1" scenarios="1" selectLockedCells="1"/>
  <mergeCells count="19">
    <mergeCell ref="Q15:S15"/>
    <mergeCell ref="H14:I15"/>
    <mergeCell ref="B15:G15"/>
    <mergeCell ref="B14:G14"/>
    <mergeCell ref="H7:H9"/>
    <mergeCell ref="I7:I9"/>
    <mergeCell ref="J7:J9"/>
    <mergeCell ref="H10:H12"/>
    <mergeCell ref="I10:I12"/>
    <mergeCell ref="J10:J12"/>
    <mergeCell ref="K7:K12"/>
    <mergeCell ref="L7:L12"/>
    <mergeCell ref="M7:M12"/>
    <mergeCell ref="N7:N12"/>
    <mergeCell ref="B3:C4"/>
    <mergeCell ref="D3:E4"/>
    <mergeCell ref="F3:F4"/>
    <mergeCell ref="B1:E1"/>
    <mergeCell ref="Q14:S14"/>
  </mergeCells>
  <conditionalFormatting sqref="B7:B12">
    <cfRule type="containsBlanks" priority="40" dxfId="8">
      <formula>LEN(TRIM(B7))=0</formula>
    </cfRule>
  </conditionalFormatting>
  <conditionalFormatting sqref="B7:B12">
    <cfRule type="cellIs" priority="35" dxfId="7" operator="greaterThanOrEqual">
      <formula>1</formula>
    </cfRule>
  </conditionalFormatting>
  <conditionalFormatting sqref="D7:D8 D10:D12">
    <cfRule type="containsBlanks" priority="22" dxfId="0">
      <formula>LEN(TRIM(D7))=0</formula>
    </cfRule>
  </conditionalFormatting>
  <conditionalFormatting sqref="S7:S12">
    <cfRule type="cellIs" priority="20" dxfId="5" operator="equal">
      <formula>"NEVYHOVUJE"</formula>
    </cfRule>
    <cfRule type="cellIs" priority="21" dxfId="4" operator="equal">
      <formula>"VYHOVUJE"</formula>
    </cfRule>
  </conditionalFormatting>
  <conditionalFormatting sqref="Q7:Q12">
    <cfRule type="notContainsBlanks" priority="18" dxfId="3">
      <formula>LEN(TRIM(Q7))&gt;0</formula>
    </cfRule>
    <cfRule type="containsBlanks" priority="19" dxfId="2">
      <formula>LEN(TRIM(Q7))=0</formula>
    </cfRule>
  </conditionalFormatting>
  <conditionalFormatting sqref="Q7:Q12">
    <cfRule type="notContainsBlanks" priority="17" dxfId="1">
      <formula>LEN(TRIM(Q7))&gt;0</formula>
    </cfRule>
  </conditionalFormatting>
  <conditionalFormatting sqref="D9">
    <cfRule type="containsBlanks" priority="1" dxfId="0">
      <formula>LEN(TRIM(D9))=0</formula>
    </cfRule>
  </conditionalFormatting>
  <dataValidations count="2" disablePrompts="1">
    <dataValidation type="list" showInputMessage="1" showErrorMessage="1" sqref="I7">
      <formula1>"ANO,NE"</formula1>
    </dataValidation>
    <dataValidation type="list" showInputMessage="1" showErrorMessage="1" sqref="E7:E12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Hermanova Dominika</cp:lastModifiedBy>
  <cp:lastPrinted>2018-04-12T06:13:39Z</cp:lastPrinted>
  <dcterms:created xsi:type="dcterms:W3CDTF">2014-03-05T12:43:32Z</dcterms:created>
  <dcterms:modified xsi:type="dcterms:W3CDTF">2018-04-18T09:28:41Z</dcterms:modified>
  <cp:category/>
  <cp:version/>
  <cp:contentType/>
  <cp:contentStatus/>
</cp:coreProperties>
</file>