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<sst xmlns="http://schemas.openxmlformats.org/spreadsheetml/2006/main" count="28" uniqueCount="27">
  <si>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</si>
  <si>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</si>
  <si>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</si>
  <si>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</si>
  <si>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</si>
  <si>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</si>
  <si>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</si>
  <si>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</si>
  <si>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</si>
  <si>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</si>
  <si>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</si>
  <si>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</si>
  <si>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</si>
  <si>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</si>
  <si>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</si>
  <si>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Refraktometr</t>
  </si>
  <si>
    <t>ks</t>
  </si>
  <si>
    <t xml:space="preserve">Název </t>
  </si>
  <si>
    <t xml:space="preserve">Měrná jednotka [MJ] </t>
  </si>
  <si>
    <t xml:space="preserve">Popis </t>
  </si>
  <si>
    <t xml:space="preserve">Kontaktní osoba 
k převzetí zboží </t>
  </si>
  <si>
    <t xml:space="preserve">Místo dodání </t>
  </si>
  <si>
    <r>
      <t xml:space="preserve">Optický refraktometr na měření obsahu cukru a soli v roztoku, rozsah 0-32 °Bx, 0-28 %, přesnost </t>
    </r>
    <r>
      <rPr>
        <sz val="12"/>
        <color theme="1"/>
        <rFont val="Calibri"/>
        <family val="2"/>
      </rPr>
      <t>± 0,2 (°Bx/%), automatická teplotní regulace, referenční teplota 20 °C, včetně pouzdra</t>
    </r>
  </si>
  <si>
    <t>Laboratorní a měřicí technika (III.) 010 - 2018</t>
  </si>
  <si>
    <t>Priloha_c_1_Kupni_smlouvy_technicka_specifikace_010_-_2018</t>
  </si>
  <si>
    <t>Veleslavínova 42, Plzeň, Fakulta pedagogická, Katedra chemie, místnost č. VC 106</t>
  </si>
  <si>
    <t>Mgr. Jitka Štrofová, Ph.D.             tel. 377 63 6655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</si>
</sst>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7" fillId="6" borderId="5" xfId="0" applyNumberFormat="1" applyFont="1" applyFill="1" applyBorder="1" applyAlignment="1" applyProtection="1">
      <alignment horizontal="left"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1" customWidth="1"/>
    <col min="5" max="5" width="9.00390625" style="13" customWidth="1"/>
    <col min="6" max="6" width="51.140625" style="9" customWidth="1"/>
    <col min="7" max="7" width="30.7109375" style="62" customWidth="1"/>
    <col min="8" max="8" width="23.7109375" style="51" customWidth="1"/>
    <col min="9" max="9" width="22.7109375" style="62" customWidth="1"/>
    <col min="10" max="10" width="22.140625" style="62" hidden="1" customWidth="1"/>
    <col min="11" max="13" width="18.7109375" style="51" customWidth="1"/>
    <col min="14" max="14" width="16.7109375" style="51" customWidth="1"/>
    <col min="15" max="16384" width="8.8515625" style="51" customWidth="1"/>
  </cols>
  <sheetData>
    <row r="1" spans="2:14" s="10" customFormat="1" ht="24.6" customHeight="1">
      <c r="B1" s="23" t="s">
        <v>23</v>
      </c>
      <c r="C1" s="23"/>
      <c r="D1" s="23"/>
      <c r="E1" s="7"/>
      <c r="F1" s="7"/>
      <c r="G1" s="9"/>
      <c r="I1" s="9"/>
      <c r="J1" s="9"/>
      <c r="K1" s="20" t="s">
        <v>24</v>
      </c>
      <c r="L1" s="20"/>
      <c r="M1" s="20"/>
      <c r="N1" s="20"/>
    </row>
    <row r="2" spans="3:14" s="10" customFormat="1" ht="18.75" customHeight="1">
      <c r="C2" s="35"/>
      <c r="D2" s="7"/>
      <c r="E2" s="8"/>
      <c r="F2" s="9"/>
      <c r="G2" s="9"/>
      <c r="I2" s="9"/>
      <c r="J2" s="9"/>
      <c r="K2" s="36"/>
      <c r="L2" s="36"/>
      <c r="N2" s="36"/>
    </row>
    <row r="3" spans="2:14" s="10" customFormat="1" ht="19.95" customHeight="1">
      <c r="B3" s="37"/>
      <c r="C3" s="38" t="s">
        <v>6</v>
      </c>
      <c r="D3" s="39"/>
      <c r="E3" s="39"/>
      <c r="F3" s="39"/>
      <c r="G3" s="40"/>
      <c r="H3" s="36"/>
      <c r="I3" s="41"/>
      <c r="J3" s="41"/>
      <c r="K3" s="36"/>
      <c r="L3" s="36"/>
      <c r="N3" s="36"/>
    </row>
    <row r="4" spans="2:14" s="10" customFormat="1" ht="19.95" customHeight="1" thickBot="1">
      <c r="B4" s="42"/>
      <c r="C4" s="38" t="s">
        <v>13</v>
      </c>
      <c r="D4" s="43"/>
      <c r="E4" s="43"/>
      <c r="F4" s="43"/>
      <c r="G4" s="39"/>
      <c r="H4" s="36"/>
      <c r="I4" s="9"/>
      <c r="J4" s="9"/>
      <c r="K4" s="36"/>
      <c r="L4" s="36"/>
      <c r="N4" s="36"/>
    </row>
    <row r="5" spans="2:12" s="10" customFormat="1" ht="33.6" customHeight="1" thickBot="1">
      <c r="B5" s="11"/>
      <c r="C5" s="12"/>
      <c r="D5" s="13"/>
      <c r="E5" s="13"/>
      <c r="F5" s="9"/>
      <c r="G5" s="15" t="s">
        <v>12</v>
      </c>
      <c r="I5" s="9"/>
      <c r="J5" s="14"/>
      <c r="L5" s="15" t="s">
        <v>12</v>
      </c>
    </row>
    <row r="6" spans="2:14" s="10" customFormat="1" ht="70.05" customHeight="1" thickBot="1" thickTop="1">
      <c r="B6" s="26" t="s">
        <v>1</v>
      </c>
      <c r="C6" s="27" t="s">
        <v>17</v>
      </c>
      <c r="D6" s="27" t="s">
        <v>0</v>
      </c>
      <c r="E6" s="27" t="s">
        <v>18</v>
      </c>
      <c r="F6" s="27" t="s">
        <v>19</v>
      </c>
      <c r="G6" s="28" t="s">
        <v>2</v>
      </c>
      <c r="H6" s="24" t="s">
        <v>20</v>
      </c>
      <c r="I6" s="27" t="s">
        <v>21</v>
      </c>
      <c r="J6" s="27" t="s">
        <v>7</v>
      </c>
      <c r="K6" s="27" t="s">
        <v>8</v>
      </c>
      <c r="L6" s="29" t="s">
        <v>9</v>
      </c>
      <c r="M6" s="24" t="s">
        <v>10</v>
      </c>
      <c r="N6" s="24" t="s">
        <v>11</v>
      </c>
    </row>
    <row r="7" spans="1:14" ht="114" customHeight="1" thickBot="1">
      <c r="A7" s="44"/>
      <c r="B7" s="45">
        <v>1</v>
      </c>
      <c r="C7" s="46" t="s">
        <v>15</v>
      </c>
      <c r="D7" s="47">
        <v>8</v>
      </c>
      <c r="E7" s="48" t="s">
        <v>16</v>
      </c>
      <c r="F7" s="49" t="s">
        <v>22</v>
      </c>
      <c r="G7" s="30"/>
      <c r="H7" s="50" t="s">
        <v>26</v>
      </c>
      <c r="I7" s="50" t="s">
        <v>25</v>
      </c>
      <c r="J7" s="31">
        <f>D7*K7</f>
        <v>9600</v>
      </c>
      <c r="K7" s="32">
        <v>1200</v>
      </c>
      <c r="L7" s="33"/>
      <c r="M7" s="34">
        <f>D7*L7</f>
        <v>0</v>
      </c>
      <c r="N7" s="25" t="str">
        <f aca="true" t="shared" si="0" ref="N7">IF(ISNUMBER(L7),IF(L7&gt;K7,"NEVYHOVUJE","VYHOVUJE")," ")</f>
        <v xml:space="preserve"> </v>
      </c>
    </row>
    <row r="8" spans="1:14" ht="13.5" customHeight="1" thickBot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21" t="s">
        <v>14</v>
      </c>
      <c r="C9" s="22"/>
      <c r="D9" s="22"/>
      <c r="E9" s="22"/>
      <c r="F9" s="22"/>
      <c r="G9" s="22"/>
      <c r="H9" s="55"/>
      <c r="I9" s="55"/>
      <c r="J9" s="2"/>
      <c r="K9" s="16" t="s">
        <v>4</v>
      </c>
      <c r="L9" s="18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17">
        <f>SUM(J7:J7)</f>
        <v>9600</v>
      </c>
      <c r="L10" s="19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L9:N9"/>
    <mergeCell ref="B10:G10"/>
    <mergeCell ref="L10:N10"/>
    <mergeCell ref="B9:G9"/>
    <mergeCell ref="B1:D1"/>
    <mergeCell ref="K1:N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2018-04-18T10:37:23Z</dcterms:modified>
  <cp:category/>
  <cp:version/>
  <cp:contentType/>
  <cp:contentStatus/>
</cp:coreProperties>
</file>