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4.2. - ZCU - AV technika (II.) 003-2018\"/>
    </mc:Choice>
  </mc:AlternateContent>
  <bookViews>
    <workbookView xWindow="0" yWindow="0" windowWidth="28800" windowHeight="12435" tabRatio="939"/>
  </bookViews>
  <sheets>
    <sheet name="AVT" sheetId="22" r:id="rId1"/>
  </sheets>
  <definedNames>
    <definedName name="_xlnm.Print_Area" localSheetId="0">AVT!$B$1:$Q$14</definedName>
  </definedNames>
  <calcPr calcId="152511"/>
</workbook>
</file>

<file path=xl/calcChain.xml><?xml version="1.0" encoding="utf-8"?>
<calcChain xmlns="http://schemas.openxmlformats.org/spreadsheetml/2006/main">
  <c r="L11" i="22" l="1"/>
  <c r="L9" i="22" l="1"/>
  <c r="L8" i="22"/>
  <c r="O7" i="22" l="1"/>
  <c r="P7" i="22"/>
  <c r="O8" i="22"/>
  <c r="P8" i="22"/>
  <c r="O9" i="22"/>
  <c r="P9" i="22"/>
  <c r="P10" i="22"/>
  <c r="P11" i="22"/>
  <c r="O10" i="22"/>
  <c r="O11" i="22"/>
  <c r="N14" i="22" l="1"/>
  <c r="L7" i="22"/>
  <c r="L10" i="22"/>
  <c r="M14" i="22" l="1"/>
</calcChain>
</file>

<file path=xl/sharedStrings.xml><?xml version="1.0" encoding="utf-8"?>
<sst xmlns="http://schemas.openxmlformats.org/spreadsheetml/2006/main" count="57" uniqueCount="49">
  <si>
    <t>Množství</t>
  </si>
  <si>
    <t>Položka</t>
  </si>
  <si>
    <t>Obchodní název + typ</t>
  </si>
  <si>
    <t>32000000-3 - Rozhlas, televize, komunikace, telekomunikace a související zařízení</t>
  </si>
  <si>
    <t>23224300-3 - Televizní přístroje</t>
  </si>
  <si>
    <t>32351000-8 - Příslušenství pro zvuková a video zařízení</t>
  </si>
  <si>
    <t>32531000-4 - Satelitní komunikační zařízení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</si>
  <si>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</si>
  <si>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</si>
  <si>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</si>
  <si>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</si>
  <si>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</si>
  <si>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</si>
  <si>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</si>
  <si>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</si>
  <si>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</si>
  <si>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</si>
  <si>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</si>
  <si>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</si>
  <si>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</si>
  <si>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</si>
  <si>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</si>
  <si>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</si>
  <si>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</si>
  <si>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</si>
  <si>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</si>
  <si>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</si>
  <si>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</si>
  <si>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</si>
  <si>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AUDIOVIZUÁLNÍ TECHNIKA</t>
  </si>
  <si>
    <t>AV technika II 003-2018 (AVT-(II.)-003-2018)</t>
  </si>
  <si>
    <t>Priloha_c._1_Kupni_smlouvy_technicka_specifikace_AVT-(II.)-003-2018</t>
  </si>
  <si>
    <t>Televize</t>
  </si>
  <si>
    <t>Nástěnný držák pro televize</t>
  </si>
  <si>
    <t>Čtečka dekódovacích karet</t>
  </si>
  <si>
    <t>Satelitní konvertor</t>
  </si>
  <si>
    <t>David Koudela,
Tel.: 607 963 742</t>
  </si>
  <si>
    <t xml:space="preserve">Hrad Nečtiny 1, 
331 63 Nečtiny,
Provoz a služby -
Školicí a ubytovací zařízení Nečtiny 
</t>
  </si>
  <si>
    <t>Příjem ze 2 družic pro 2 účastníky, konektory typu F, šumový činitel 0,2 dB.</t>
  </si>
  <si>
    <t>Naklápěcí držák televize, uchycení na stěnu,  pro televize s úhlopříčkou od 100  cm – 145 cm. 
Nosnost minimálně 40 kg.</t>
  </si>
  <si>
    <t>Čtečka s podporou karet Skylink a CS link, kompatibilní s dodaným televizorem (položka č. 1 a 2).</t>
  </si>
  <si>
    <t>Led, funkce smart.
Úhlopříčka minimálně 108 cm. 
Rozlišení minimálně Full HD.
Min. 1 vstup na HDMI, 1 vstup na USB. 
Typ tuneru  DVB-T2 - HEVC, DVB-T, DVB-S2, DVB-C.
Kompatibilita s položkou č. 4.</t>
  </si>
  <si>
    <t>Led, funkce smart. 
Úhlopříčka minimálně 138 cm. 
Rozlišení minimálně Full HD.
Min. 1 vstup na HDMI, 1 vstup na USB. 
Typ tuneru  DVB-T2 - HEVC, DVB-T, DVB-S2, DVB-C.
Kompatibilita s položkou č. 4.</t>
  </si>
  <si>
    <t>bez instalace.</t>
  </si>
  <si>
    <t>Philips 43PFS4132, záruka 24 měsíců</t>
  </si>
  <si>
    <t>Sencor SLE 55U01TCS, záruka 24 měsíců</t>
  </si>
  <si>
    <t>CONNECT IT F1 černý, záruka 24 měsíců</t>
  </si>
  <si>
    <t>CAM Irdeto Smit CI+ Skylink Ready modul (CAM IRD SMIT SKYLINK), záruka 24 měsíců</t>
  </si>
  <si>
    <t>Mascom MC M4-T02 HD monoblok twin pro 2xTV / 2 družice,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</si>
</sst>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9" xfId="0" applyNumberFormat="1" applyFill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3" borderId="6" xfId="0" applyNumberFormat="1" applyFill="1" applyBorder="1" applyAlignment="1" applyProtection="1">
      <alignment horizontal="center" vertical="center" wrapText="1"/>
    </xf>
    <xf numFmtId="0" fontId="0" fillId="7" borderId="7" xfId="0" applyFont="1" applyFill="1" applyBorder="1" applyAlignment="1" applyProtection="1">
      <alignment horizontal="center" vertical="center" wrapText="1"/>
    </xf>
    <xf numFmtId="3" fontId="0" fillId="7" borderId="7" xfId="0" applyNumberFormat="1" applyFill="1" applyBorder="1" applyAlignment="1" applyProtection="1">
      <alignment horizontal="center" vertical="center" wrapText="1"/>
    </xf>
    <xf numFmtId="0" fontId="0" fillId="7" borderId="16" xfId="0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2" fontId="0" fillId="3" borderId="8" xfId="0" applyNumberFormat="1" applyFill="1" applyBorder="1" applyAlignment="1" applyProtection="1">
      <alignment horizontal="center" vertical="center" wrapText="1"/>
    </xf>
    <xf numFmtId="0" fontId="0" fillId="7" borderId="9" xfId="0" applyFont="1" applyFill="1" applyBorder="1" applyAlignment="1" applyProtection="1">
      <alignment horizontal="center" vertical="center" wrapText="1"/>
    </xf>
    <xf numFmtId="3" fontId="0" fillId="7" borderId="9" xfId="0" applyNumberFormat="1" applyFill="1" applyBorder="1" applyAlignment="1" applyProtection="1">
      <alignment horizontal="center" vertical="center" wrapText="1"/>
    </xf>
    <xf numFmtId="0" fontId="0" fillId="7" borderId="12" xfId="0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2" fontId="0" fillId="3" borderId="10" xfId="0" applyNumberFormat="1" applyFill="1" applyBorder="1" applyAlignment="1" applyProtection="1">
      <alignment horizontal="center" vertical="center" wrapText="1"/>
    </xf>
    <xf numFmtId="0" fontId="0" fillId="7" borderId="11" xfId="0" applyFont="1" applyFill="1" applyBorder="1" applyAlignment="1" applyProtection="1">
      <alignment horizontal="center" vertical="center" wrapText="1"/>
    </xf>
    <xf numFmtId="3" fontId="0" fillId="7" borderId="11" xfId="0" applyNumberFormat="1" applyFill="1" applyBorder="1" applyAlignment="1" applyProtection="1">
      <alignment horizontal="center" vertical="center" wrapText="1"/>
    </xf>
    <xf numFmtId="0" fontId="0" fillId="7" borderId="13" xfId="0" applyFont="1" applyFill="1" applyBorder="1" applyAlignment="1" applyProtection="1">
      <alignment vertical="center" wrapText="1"/>
    </xf>
    <xf numFmtId="0" fontId="0" fillId="4" borderId="25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7" borderId="22" xfId="0" applyFill="1" applyBorder="1" applyAlignment="1" applyProtection="1">
      <alignment horizontal="center" vertical="center" wrapText="1"/>
    </xf>
    <xf numFmtId="0" fontId="0" fillId="7" borderId="18" xfId="0" applyFill="1" applyBorder="1" applyAlignment="1" applyProtection="1">
      <alignment horizontal="center" vertical="center" wrapText="1"/>
    </xf>
    <xf numFmtId="0" fontId="0" fillId="7" borderId="25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7"/>
  <sheetViews>
    <sheetView tabSelected="1" topLeftCell="A9" zoomScale="80" zoomScaleNormal="80" workbookViewId="0">
      <selection activeCell="N11" sqref="N11"/>
    </sheetView>
  </sheetViews>
  <sheetFormatPr defaultColWidth="8.85546875" defaultRowHeight="15" x14ac:dyDescent="0.25"/>
  <cols>
    <col min="1" max="1" width="1.42578125" style="67" customWidth="1"/>
    <col min="2" max="2" width="5.7109375" style="67" customWidth="1"/>
    <col min="3" max="3" width="37.85546875" style="91" customWidth="1"/>
    <col min="4" max="4" width="9.7109375" style="92" customWidth="1"/>
    <col min="5" max="5" width="9" style="93" customWidth="1"/>
    <col min="6" max="6" width="58.42578125" style="91" customWidth="1"/>
    <col min="7" max="7" width="81.28515625" style="91" customWidth="1"/>
    <col min="8" max="8" width="14.85546875" style="91" customWidth="1"/>
    <col min="9" max="9" width="17.85546875" style="67" customWidth="1"/>
    <col min="10" max="10" width="18.5703125" style="67" customWidth="1"/>
    <col min="11" max="11" width="17.7109375" style="91" customWidth="1"/>
    <col min="12" max="12" width="15.140625" style="91" hidden="1" customWidth="1"/>
    <col min="13" max="13" width="17.7109375" style="67" customWidth="1"/>
    <col min="14" max="14" width="21" style="67" customWidth="1"/>
    <col min="15" max="15" width="19.42578125" style="67" customWidth="1"/>
    <col min="16" max="16" width="17.28515625" style="67" customWidth="1"/>
    <col min="17" max="17" width="15.85546875" style="67" customWidth="1"/>
    <col min="18" max="18" width="23.5703125" style="83" customWidth="1"/>
    <col min="19" max="19" width="11.42578125" style="67" bestFit="1" customWidth="1"/>
    <col min="20" max="16384" width="8.85546875" style="67"/>
  </cols>
  <sheetData>
    <row r="1" spans="1:19" s="13" customFormat="1" ht="18.75" customHeight="1" x14ac:dyDescent="0.25">
      <c r="B1" s="100" t="s">
        <v>30</v>
      </c>
      <c r="C1" s="100"/>
      <c r="D1" s="100"/>
      <c r="E1" s="11"/>
      <c r="F1" s="12"/>
      <c r="G1" s="12"/>
      <c r="K1" s="12"/>
      <c r="L1" s="12"/>
      <c r="M1" s="49"/>
      <c r="N1" s="104" t="s">
        <v>31</v>
      </c>
      <c r="O1" s="104"/>
      <c r="P1" s="104"/>
      <c r="Q1" s="104"/>
      <c r="R1" s="49"/>
    </row>
    <row r="2" spans="1:19" s="13" customFormat="1" ht="18.75" customHeight="1" x14ac:dyDescent="0.25">
      <c r="B2" s="10"/>
      <c r="C2" s="50"/>
      <c r="D2" s="10"/>
      <c r="E2" s="11"/>
      <c r="F2" s="12"/>
      <c r="G2" s="12"/>
      <c r="K2" s="12"/>
      <c r="L2" s="12"/>
      <c r="M2" s="51"/>
      <c r="N2" s="51"/>
      <c r="P2" s="51"/>
      <c r="Q2" s="52"/>
      <c r="R2" s="53"/>
    </row>
    <row r="3" spans="1:19" s="13" customFormat="1" ht="19.899999999999999" customHeight="1" x14ac:dyDescent="0.25">
      <c r="B3" s="54"/>
      <c r="C3" s="55" t="s">
        <v>8</v>
      </c>
      <c r="D3" s="56"/>
      <c r="E3" s="56"/>
      <c r="F3" s="56"/>
      <c r="G3" s="111"/>
      <c r="H3" s="111"/>
      <c r="I3" s="111"/>
      <c r="J3" s="51"/>
      <c r="K3" s="57"/>
      <c r="L3" s="57"/>
      <c r="M3" s="51"/>
      <c r="N3" s="51"/>
      <c r="P3" s="51"/>
      <c r="R3" s="57"/>
    </row>
    <row r="4" spans="1:19" s="13" customFormat="1" ht="19.899999999999999" customHeight="1" thickBot="1" x14ac:dyDescent="0.3">
      <c r="B4" s="58"/>
      <c r="C4" s="59" t="s">
        <v>16</v>
      </c>
      <c r="D4" s="56"/>
      <c r="E4" s="56"/>
      <c r="F4" s="56"/>
      <c r="G4" s="56"/>
      <c r="H4" s="51"/>
      <c r="I4" s="51"/>
      <c r="J4" s="51"/>
      <c r="K4" s="12"/>
      <c r="L4" s="12"/>
      <c r="M4" s="51"/>
      <c r="N4" s="51"/>
      <c r="P4" s="51"/>
      <c r="R4" s="57"/>
    </row>
    <row r="5" spans="1:19" s="13" customFormat="1" ht="34.5" customHeight="1" thickBot="1" x14ac:dyDescent="0.3">
      <c r="B5" s="14"/>
      <c r="C5" s="15"/>
      <c r="D5" s="16"/>
      <c r="E5" s="16"/>
      <c r="F5" s="12"/>
      <c r="G5" s="19" t="s">
        <v>15</v>
      </c>
      <c r="H5" s="12"/>
      <c r="K5" s="12"/>
      <c r="L5" s="17"/>
      <c r="N5" s="19" t="s">
        <v>15</v>
      </c>
      <c r="R5" s="60"/>
    </row>
    <row r="6" spans="1:19" s="13" customFormat="1" ht="87" customHeight="1" thickTop="1" thickBot="1" x14ac:dyDescent="0.3">
      <c r="B6" s="18" t="s">
        <v>1</v>
      </c>
      <c r="C6" s="33" t="s">
        <v>19</v>
      </c>
      <c r="D6" s="33" t="s">
        <v>0</v>
      </c>
      <c r="E6" s="33" t="s">
        <v>20</v>
      </c>
      <c r="F6" s="33" t="s">
        <v>21</v>
      </c>
      <c r="G6" s="28" t="s">
        <v>2</v>
      </c>
      <c r="H6" s="33" t="s">
        <v>22</v>
      </c>
      <c r="I6" s="48" t="s">
        <v>24</v>
      </c>
      <c r="J6" s="48" t="s">
        <v>25</v>
      </c>
      <c r="K6" s="33" t="s">
        <v>26</v>
      </c>
      <c r="L6" s="33" t="s">
        <v>27</v>
      </c>
      <c r="M6" s="33" t="s">
        <v>13</v>
      </c>
      <c r="N6" s="27" t="s">
        <v>11</v>
      </c>
      <c r="O6" s="48" t="s">
        <v>12</v>
      </c>
      <c r="P6" s="48" t="s">
        <v>9</v>
      </c>
      <c r="Q6" s="33" t="s">
        <v>28</v>
      </c>
      <c r="R6" s="33" t="s">
        <v>29</v>
      </c>
    </row>
    <row r="7" spans="1:19" ht="113.25" customHeight="1" thickTop="1" x14ac:dyDescent="0.25">
      <c r="A7" s="61"/>
      <c r="B7" s="62">
        <v>1</v>
      </c>
      <c r="C7" s="63" t="s">
        <v>32</v>
      </c>
      <c r="D7" s="64">
        <v>1</v>
      </c>
      <c r="E7" s="63" t="s">
        <v>18</v>
      </c>
      <c r="F7" s="65" t="s">
        <v>41</v>
      </c>
      <c r="G7" s="47" t="s">
        <v>44</v>
      </c>
      <c r="H7" s="115" t="s">
        <v>23</v>
      </c>
      <c r="I7" s="118" t="s">
        <v>36</v>
      </c>
      <c r="J7" s="118" t="s">
        <v>36</v>
      </c>
      <c r="K7" s="118" t="s">
        <v>37</v>
      </c>
      <c r="L7" s="35">
        <f>D7*M7</f>
        <v>17000</v>
      </c>
      <c r="M7" s="36">
        <v>17000</v>
      </c>
      <c r="N7" s="45">
        <v>8900</v>
      </c>
      <c r="O7" s="46">
        <f>D7*N7</f>
        <v>8900</v>
      </c>
      <c r="P7" s="23" t="str">
        <f>IF(ISNUMBER(N7), IF(N7&gt;M7,"NEVYHOVUJE","VYHOVUJE")," ")</f>
        <v>VYHOVUJE</v>
      </c>
      <c r="Q7" s="101"/>
      <c r="R7" s="66" t="s">
        <v>4</v>
      </c>
      <c r="S7" s="61"/>
    </row>
    <row r="8" spans="1:19" ht="105.75" customHeight="1" x14ac:dyDescent="0.25">
      <c r="B8" s="68">
        <v>2</v>
      </c>
      <c r="C8" s="69" t="s">
        <v>32</v>
      </c>
      <c r="D8" s="70">
        <v>1</v>
      </c>
      <c r="E8" s="69" t="s">
        <v>18</v>
      </c>
      <c r="F8" s="71" t="s">
        <v>42</v>
      </c>
      <c r="G8" s="20" t="s">
        <v>45</v>
      </c>
      <c r="H8" s="116"/>
      <c r="I8" s="119"/>
      <c r="J8" s="119"/>
      <c r="K8" s="119"/>
      <c r="L8" s="1">
        <f>D8*M8</f>
        <v>19000</v>
      </c>
      <c r="M8" s="37">
        <v>19000</v>
      </c>
      <c r="N8" s="22">
        <v>10900</v>
      </c>
      <c r="O8" s="26">
        <f>D8*N8</f>
        <v>10900</v>
      </c>
      <c r="P8" s="24" t="str">
        <f t="shared" ref="P8:P11" si="0">IF(ISNUMBER(N8), IF(N8&gt;M8,"NEVYHOVUJE","VYHOVUJE")," ")</f>
        <v>VYHOVUJE</v>
      </c>
      <c r="Q8" s="102"/>
      <c r="R8" s="72" t="s">
        <v>4</v>
      </c>
      <c r="S8" s="61"/>
    </row>
    <row r="9" spans="1:19" ht="70.5" customHeight="1" thickBot="1" x14ac:dyDescent="0.3">
      <c r="B9" s="68">
        <v>3</v>
      </c>
      <c r="C9" s="69" t="s">
        <v>33</v>
      </c>
      <c r="D9" s="70">
        <v>2</v>
      </c>
      <c r="E9" s="69" t="s">
        <v>18</v>
      </c>
      <c r="F9" s="71" t="s">
        <v>39</v>
      </c>
      <c r="G9" s="20" t="s">
        <v>46</v>
      </c>
      <c r="H9" s="116"/>
      <c r="I9" s="119"/>
      <c r="J9" s="119"/>
      <c r="K9" s="119"/>
      <c r="L9" s="38">
        <f>D9*M9</f>
        <v>3000</v>
      </c>
      <c r="M9" s="37">
        <v>1500</v>
      </c>
      <c r="N9" s="22">
        <v>490</v>
      </c>
      <c r="O9" s="26">
        <f>D9*N9</f>
        <v>980</v>
      </c>
      <c r="P9" s="24" t="str">
        <f t="shared" si="0"/>
        <v>VYHOVUJE</v>
      </c>
      <c r="Q9" s="103"/>
      <c r="R9" s="72" t="s">
        <v>5</v>
      </c>
      <c r="S9" s="61"/>
    </row>
    <row r="10" spans="1:19" ht="63.75" customHeight="1" x14ac:dyDescent="0.25">
      <c r="B10" s="68">
        <v>4</v>
      </c>
      <c r="C10" s="69" t="s">
        <v>34</v>
      </c>
      <c r="D10" s="70">
        <v>2</v>
      </c>
      <c r="E10" s="69" t="s">
        <v>18</v>
      </c>
      <c r="F10" s="71" t="s">
        <v>40</v>
      </c>
      <c r="G10" s="42" t="s">
        <v>47</v>
      </c>
      <c r="H10" s="116"/>
      <c r="I10" s="119"/>
      <c r="J10" s="119"/>
      <c r="K10" s="119"/>
      <c r="L10" s="39">
        <f>D10*M10</f>
        <v>2000</v>
      </c>
      <c r="M10" s="43">
        <v>1000</v>
      </c>
      <c r="N10" s="30">
        <v>890</v>
      </c>
      <c r="O10" s="31">
        <f>D10*N10</f>
        <v>1780</v>
      </c>
      <c r="P10" s="44" t="str">
        <f t="shared" si="0"/>
        <v>VYHOVUJE</v>
      </c>
      <c r="Q10" s="73"/>
      <c r="R10" s="74" t="s">
        <v>3</v>
      </c>
      <c r="S10" s="61"/>
    </row>
    <row r="11" spans="1:19" ht="78.75" customHeight="1" thickBot="1" x14ac:dyDescent="0.3">
      <c r="B11" s="75">
        <v>5</v>
      </c>
      <c r="C11" s="76" t="s">
        <v>35</v>
      </c>
      <c r="D11" s="77">
        <v>1</v>
      </c>
      <c r="E11" s="76" t="s">
        <v>18</v>
      </c>
      <c r="F11" s="78" t="s">
        <v>38</v>
      </c>
      <c r="G11" s="29" t="s">
        <v>48</v>
      </c>
      <c r="H11" s="117"/>
      <c r="I11" s="120"/>
      <c r="J11" s="120"/>
      <c r="K11" s="120"/>
      <c r="L11" s="9">
        <f>D11*M11</f>
        <v>1000</v>
      </c>
      <c r="M11" s="21">
        <v>1000</v>
      </c>
      <c r="N11" s="40">
        <v>1000</v>
      </c>
      <c r="O11" s="41">
        <f>D11*N11</f>
        <v>1000</v>
      </c>
      <c r="P11" s="25" t="str">
        <f t="shared" si="0"/>
        <v>VYHOVUJE</v>
      </c>
      <c r="Q11" s="79" t="s">
        <v>43</v>
      </c>
      <c r="R11" s="80" t="s">
        <v>6</v>
      </c>
      <c r="S11" s="61"/>
    </row>
    <row r="12" spans="1:19" ht="13.5" customHeight="1" thickTop="1" thickBot="1" x14ac:dyDescent="0.3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2"/>
      <c r="P12" s="81"/>
      <c r="Q12" s="81"/>
      <c r="S12" s="61"/>
    </row>
    <row r="13" spans="1:19" ht="60.75" customHeight="1" thickTop="1" thickBot="1" x14ac:dyDescent="0.3">
      <c r="A13" s="84"/>
      <c r="B13" s="108" t="s">
        <v>17</v>
      </c>
      <c r="C13" s="109"/>
      <c r="D13" s="109"/>
      <c r="E13" s="109"/>
      <c r="F13" s="109"/>
      <c r="G13" s="109"/>
      <c r="H13" s="7"/>
      <c r="I13" s="85"/>
      <c r="J13" s="85"/>
      <c r="K13" s="85"/>
      <c r="L13" s="3"/>
      <c r="M13" s="34" t="s">
        <v>10</v>
      </c>
      <c r="N13" s="112" t="s">
        <v>14</v>
      </c>
      <c r="O13" s="113"/>
      <c r="P13" s="114"/>
      <c r="Q13" s="86"/>
      <c r="R13" s="87"/>
    </row>
    <row r="14" spans="1:19" ht="33" customHeight="1" thickTop="1" thickBot="1" x14ac:dyDescent="0.3">
      <c r="A14" s="84"/>
      <c r="B14" s="110" t="s">
        <v>7</v>
      </c>
      <c r="C14" s="110"/>
      <c r="D14" s="110"/>
      <c r="E14" s="110"/>
      <c r="F14" s="110"/>
      <c r="G14" s="110"/>
      <c r="H14" s="88"/>
      <c r="I14" s="8"/>
      <c r="J14" s="8"/>
      <c r="K14" s="8"/>
      <c r="L14" s="4"/>
      <c r="M14" s="32">
        <f>SUM(L7:L11)</f>
        <v>42000</v>
      </c>
      <c r="N14" s="105">
        <f>SUM(O7:O11)</f>
        <v>23560</v>
      </c>
      <c r="O14" s="106"/>
      <c r="P14" s="107"/>
      <c r="Q14" s="89"/>
      <c r="R14" s="90"/>
    </row>
    <row r="15" spans="1:19" ht="39.75" customHeight="1" thickTop="1" x14ac:dyDescent="0.25">
      <c r="A15" s="84"/>
      <c r="I15" s="6"/>
      <c r="J15" s="6"/>
      <c r="K15" s="6"/>
      <c r="L15" s="94"/>
      <c r="M15" s="89"/>
      <c r="N15" s="89"/>
      <c r="O15" s="89"/>
      <c r="P15" s="2"/>
      <c r="Q15" s="89"/>
      <c r="R15" s="90"/>
    </row>
    <row r="16" spans="1:19" ht="19.899999999999999" customHeight="1" x14ac:dyDescent="0.25">
      <c r="A16" s="84"/>
      <c r="I16" s="6"/>
      <c r="J16" s="6"/>
      <c r="K16" s="6"/>
      <c r="L16" s="94"/>
      <c r="M16" s="5"/>
      <c r="N16" s="5"/>
      <c r="O16" s="89"/>
      <c r="P16" s="2"/>
      <c r="Q16" s="89"/>
      <c r="R16" s="90"/>
    </row>
    <row r="17" spans="1:18" ht="71.25" customHeight="1" x14ac:dyDescent="0.25">
      <c r="A17" s="84"/>
      <c r="I17" s="6"/>
      <c r="J17" s="6"/>
      <c r="K17" s="6"/>
      <c r="L17" s="94"/>
      <c r="M17" s="5"/>
      <c r="N17" s="5"/>
      <c r="O17" s="89"/>
      <c r="P17" s="94"/>
      <c r="Q17" s="89"/>
      <c r="R17" s="90"/>
    </row>
    <row r="18" spans="1:18" ht="36" customHeight="1" x14ac:dyDescent="0.25">
      <c r="A18" s="84"/>
      <c r="I18" s="95"/>
      <c r="J18" s="95"/>
      <c r="K18" s="95"/>
      <c r="L18" s="95"/>
      <c r="M18" s="89"/>
      <c r="N18" s="89"/>
      <c r="O18" s="89"/>
      <c r="P18" s="89"/>
      <c r="Q18" s="89"/>
      <c r="R18" s="90"/>
    </row>
    <row r="19" spans="1:18" ht="14.25" customHeight="1" x14ac:dyDescent="0.25">
      <c r="A19" s="84"/>
      <c r="B19" s="89"/>
      <c r="C19" s="94"/>
      <c r="D19" s="96"/>
      <c r="E19" s="97"/>
      <c r="F19" s="94"/>
      <c r="G19" s="94"/>
      <c r="H19" s="94"/>
      <c r="I19" s="89"/>
      <c r="J19" s="89"/>
      <c r="K19" s="94"/>
      <c r="L19" s="94"/>
      <c r="M19" s="89"/>
      <c r="N19" s="89"/>
      <c r="O19" s="89"/>
      <c r="P19" s="89"/>
      <c r="Q19" s="89"/>
      <c r="R19" s="90"/>
    </row>
    <row r="20" spans="1:18" ht="14.25" customHeight="1" x14ac:dyDescent="0.25">
      <c r="A20" s="84"/>
      <c r="B20" s="89"/>
      <c r="C20" s="94"/>
      <c r="D20" s="96"/>
      <c r="E20" s="97"/>
      <c r="F20" s="94"/>
      <c r="G20" s="94"/>
      <c r="H20" s="94"/>
      <c r="I20" s="89"/>
      <c r="J20" s="89"/>
      <c r="K20" s="94"/>
      <c r="L20" s="94"/>
      <c r="M20" s="89"/>
      <c r="N20" s="89"/>
      <c r="O20" s="89"/>
      <c r="P20" s="89"/>
      <c r="Q20" s="89"/>
      <c r="R20" s="90"/>
    </row>
    <row r="21" spans="1:18" ht="14.25" customHeight="1" x14ac:dyDescent="0.25">
      <c r="A21" s="84"/>
      <c r="B21" s="89"/>
      <c r="C21" s="94"/>
      <c r="D21" s="96"/>
      <c r="E21" s="97"/>
      <c r="F21" s="94"/>
      <c r="G21" s="94"/>
      <c r="H21" s="94"/>
      <c r="I21" s="89"/>
      <c r="J21" s="89"/>
      <c r="K21" s="94"/>
      <c r="L21" s="94"/>
      <c r="M21" s="89"/>
      <c r="N21" s="89"/>
      <c r="O21" s="89"/>
      <c r="P21" s="89"/>
      <c r="Q21" s="89"/>
      <c r="R21" s="90"/>
    </row>
    <row r="22" spans="1:18" ht="14.25" customHeight="1" x14ac:dyDescent="0.25">
      <c r="A22" s="84"/>
      <c r="B22" s="89"/>
      <c r="C22" s="94"/>
      <c r="D22" s="96"/>
      <c r="E22" s="97"/>
      <c r="F22" s="94"/>
      <c r="G22" s="94"/>
      <c r="H22" s="94"/>
      <c r="I22" s="89"/>
      <c r="J22" s="89"/>
      <c r="K22" s="94"/>
      <c r="L22" s="94"/>
      <c r="M22" s="89"/>
      <c r="N22" s="89"/>
      <c r="O22" s="89"/>
      <c r="P22" s="89"/>
      <c r="Q22" s="89"/>
      <c r="R22" s="90"/>
    </row>
    <row r="23" spans="1:18" ht="14.25" customHeight="1" x14ac:dyDescent="0.25">
      <c r="A23" s="84"/>
      <c r="B23" s="89"/>
      <c r="C23" s="94"/>
      <c r="D23" s="96"/>
      <c r="E23" s="97"/>
      <c r="F23" s="94"/>
      <c r="G23" s="94"/>
      <c r="H23" s="94"/>
      <c r="I23" s="89"/>
      <c r="J23" s="89"/>
      <c r="K23" s="94"/>
      <c r="L23" s="94"/>
      <c r="M23" s="89"/>
      <c r="N23" s="89"/>
      <c r="O23" s="89"/>
      <c r="P23" s="89"/>
      <c r="Q23" s="89"/>
      <c r="R23" s="90"/>
    </row>
    <row r="24" spans="1:18" ht="14.25" customHeight="1" x14ac:dyDescent="0.25">
      <c r="A24" s="84"/>
      <c r="B24" s="89"/>
      <c r="C24" s="94"/>
      <c r="D24" s="96"/>
      <c r="E24" s="97"/>
      <c r="F24" s="94"/>
      <c r="G24" s="94"/>
      <c r="H24" s="94"/>
      <c r="I24" s="89"/>
      <c r="J24" s="89"/>
      <c r="K24" s="94"/>
      <c r="L24" s="94"/>
      <c r="M24" s="89"/>
      <c r="N24" s="89"/>
      <c r="O24" s="89"/>
      <c r="P24" s="89"/>
      <c r="Q24" s="89"/>
      <c r="R24" s="90"/>
    </row>
    <row r="25" spans="1:18" ht="14.25" customHeight="1" x14ac:dyDescent="0.25">
      <c r="A25" s="84"/>
      <c r="B25" s="89"/>
      <c r="C25" s="94"/>
      <c r="D25" s="96"/>
      <c r="E25" s="97"/>
      <c r="F25" s="94"/>
      <c r="G25" s="94"/>
      <c r="H25" s="94"/>
      <c r="I25" s="89"/>
      <c r="J25" s="89"/>
      <c r="K25" s="94"/>
      <c r="L25" s="94"/>
      <c r="M25" s="89"/>
      <c r="N25" s="89"/>
      <c r="O25" s="89"/>
      <c r="P25" s="89"/>
      <c r="Q25" s="89"/>
      <c r="R25" s="90"/>
    </row>
    <row r="26" spans="1:18" ht="14.25" customHeight="1" x14ac:dyDescent="0.25">
      <c r="A26" s="84"/>
      <c r="B26" s="89"/>
      <c r="C26" s="94"/>
      <c r="D26" s="96"/>
      <c r="E26" s="97"/>
      <c r="F26" s="94"/>
      <c r="G26" s="94"/>
      <c r="H26" s="94"/>
      <c r="I26" s="89"/>
      <c r="J26" s="89"/>
      <c r="K26" s="94"/>
      <c r="L26" s="94"/>
      <c r="M26" s="89"/>
      <c r="N26" s="89"/>
      <c r="O26" s="89"/>
      <c r="P26" s="89"/>
      <c r="Q26" s="89"/>
      <c r="R26" s="90"/>
    </row>
    <row r="27" spans="1:18" ht="14.25" customHeight="1" x14ac:dyDescent="0.25">
      <c r="A27" s="84"/>
      <c r="B27" s="89"/>
      <c r="C27" s="94"/>
      <c r="D27" s="96"/>
      <c r="E27" s="97"/>
      <c r="F27" s="94"/>
      <c r="G27" s="94"/>
      <c r="H27" s="94"/>
      <c r="I27" s="89"/>
      <c r="J27" s="89"/>
      <c r="K27" s="94"/>
      <c r="L27" s="94"/>
      <c r="M27" s="89"/>
      <c r="N27" s="89"/>
      <c r="O27" s="89"/>
      <c r="P27" s="89"/>
      <c r="Q27" s="89"/>
      <c r="R27" s="90"/>
    </row>
    <row r="28" spans="1:18" ht="14.25" customHeight="1" x14ac:dyDescent="0.25">
      <c r="A28" s="84"/>
      <c r="B28" s="89"/>
      <c r="C28" s="94"/>
      <c r="D28" s="96"/>
      <c r="E28" s="97"/>
      <c r="F28" s="94"/>
      <c r="G28" s="94"/>
      <c r="H28" s="94"/>
      <c r="I28" s="89"/>
      <c r="J28" s="89"/>
      <c r="K28" s="94"/>
      <c r="L28" s="94"/>
      <c r="M28" s="89"/>
      <c r="N28" s="89"/>
      <c r="O28" s="89"/>
      <c r="P28" s="89"/>
      <c r="Q28" s="89"/>
      <c r="R28" s="90"/>
    </row>
    <row r="29" spans="1:18" ht="14.25" customHeight="1" x14ac:dyDescent="0.25">
      <c r="A29" s="84"/>
      <c r="B29" s="89"/>
      <c r="C29" s="94"/>
      <c r="D29" s="96"/>
      <c r="E29" s="97"/>
      <c r="F29" s="94"/>
      <c r="G29" s="94"/>
      <c r="H29" s="94"/>
      <c r="I29" s="89"/>
      <c r="J29" s="89"/>
      <c r="K29" s="94"/>
      <c r="L29" s="94"/>
      <c r="M29" s="89"/>
      <c r="N29" s="89"/>
      <c r="O29" s="89"/>
      <c r="P29" s="89"/>
      <c r="Q29" s="89"/>
      <c r="R29" s="90"/>
    </row>
    <row r="30" spans="1:18" ht="14.25" customHeight="1" x14ac:dyDescent="0.25">
      <c r="A30" s="84"/>
      <c r="B30" s="89"/>
      <c r="C30" s="94"/>
      <c r="D30" s="96"/>
      <c r="E30" s="97"/>
      <c r="F30" s="94"/>
      <c r="G30" s="94"/>
      <c r="H30" s="94"/>
      <c r="I30" s="89"/>
      <c r="J30" s="89"/>
      <c r="K30" s="94"/>
      <c r="L30" s="94"/>
      <c r="M30" s="89"/>
      <c r="N30" s="89"/>
      <c r="O30" s="89"/>
      <c r="P30" s="89"/>
      <c r="Q30" s="89"/>
      <c r="R30" s="90"/>
    </row>
    <row r="31" spans="1:18" ht="14.25" customHeight="1" x14ac:dyDescent="0.25">
      <c r="A31" s="84"/>
      <c r="B31" s="89"/>
      <c r="C31" s="94"/>
      <c r="D31" s="96"/>
      <c r="E31" s="97"/>
      <c r="F31" s="94"/>
      <c r="G31" s="94"/>
      <c r="H31" s="94"/>
      <c r="I31" s="89"/>
      <c r="J31" s="89"/>
      <c r="K31" s="94"/>
      <c r="L31" s="94"/>
      <c r="M31" s="89"/>
      <c r="N31" s="89"/>
      <c r="O31" s="89"/>
      <c r="P31" s="89"/>
      <c r="Q31" s="89"/>
      <c r="R31" s="90"/>
    </row>
    <row r="32" spans="1:18" ht="14.25" customHeight="1" x14ac:dyDescent="0.25">
      <c r="A32" s="84"/>
      <c r="B32" s="89"/>
      <c r="C32" s="94"/>
      <c r="D32" s="96"/>
      <c r="E32" s="97"/>
      <c r="F32" s="94"/>
      <c r="G32" s="94"/>
      <c r="H32" s="94"/>
      <c r="I32" s="89"/>
      <c r="J32" s="89"/>
      <c r="K32" s="94"/>
      <c r="L32" s="94"/>
      <c r="M32" s="89"/>
      <c r="N32" s="89"/>
      <c r="O32" s="89"/>
      <c r="P32" s="89"/>
      <c r="Q32" s="89"/>
      <c r="R32" s="90"/>
    </row>
    <row r="33" spans="1:18" ht="14.25" customHeight="1" x14ac:dyDescent="0.25">
      <c r="A33" s="84"/>
      <c r="B33" s="89"/>
      <c r="C33" s="94"/>
      <c r="D33" s="96"/>
      <c r="E33" s="97"/>
      <c r="F33" s="94"/>
      <c r="G33" s="94"/>
      <c r="H33" s="94"/>
      <c r="I33" s="89"/>
      <c r="J33" s="89"/>
      <c r="K33" s="94"/>
      <c r="L33" s="94"/>
      <c r="M33" s="89"/>
      <c r="N33" s="89"/>
      <c r="O33" s="89"/>
      <c r="P33" s="89"/>
      <c r="Q33" s="89"/>
      <c r="R33" s="90"/>
    </row>
    <row r="34" spans="1:18" ht="14.25" customHeight="1" x14ac:dyDescent="0.25">
      <c r="A34" s="84"/>
      <c r="B34" s="89"/>
      <c r="C34" s="94"/>
      <c r="D34" s="96"/>
      <c r="E34" s="97"/>
      <c r="F34" s="94"/>
      <c r="G34" s="94"/>
      <c r="H34" s="94"/>
      <c r="I34" s="89"/>
      <c r="J34" s="89"/>
      <c r="K34" s="94"/>
      <c r="L34" s="94"/>
      <c r="M34" s="89"/>
      <c r="N34" s="89"/>
      <c r="O34" s="89"/>
      <c r="P34" s="89"/>
      <c r="Q34" s="89"/>
      <c r="R34" s="90"/>
    </row>
    <row r="35" spans="1:18" ht="14.25" customHeight="1" x14ac:dyDescent="0.25">
      <c r="A35" s="84"/>
      <c r="B35" s="89"/>
      <c r="C35" s="94"/>
      <c r="D35" s="96"/>
      <c r="E35" s="97"/>
      <c r="F35" s="94"/>
      <c r="G35" s="94"/>
      <c r="H35" s="94"/>
      <c r="I35" s="89"/>
      <c r="J35" s="89"/>
      <c r="K35" s="94"/>
      <c r="L35" s="94"/>
      <c r="M35" s="89"/>
      <c r="N35" s="89"/>
      <c r="O35" s="89"/>
      <c r="P35" s="89"/>
      <c r="Q35" s="89"/>
      <c r="R35" s="90"/>
    </row>
    <row r="36" spans="1:18" ht="14.25" customHeight="1" x14ac:dyDescent="0.25">
      <c r="A36" s="84"/>
      <c r="B36" s="89"/>
      <c r="C36" s="94"/>
      <c r="D36" s="96"/>
      <c r="E36" s="97"/>
      <c r="F36" s="94"/>
      <c r="G36" s="94"/>
      <c r="H36" s="94"/>
      <c r="I36" s="89"/>
      <c r="J36" s="89"/>
      <c r="K36" s="94"/>
      <c r="L36" s="94"/>
      <c r="M36" s="89"/>
      <c r="N36" s="89"/>
      <c r="O36" s="89"/>
      <c r="P36" s="89"/>
      <c r="Q36" s="89"/>
      <c r="R36" s="90"/>
    </row>
    <row r="37" spans="1:18" ht="14.25" customHeight="1" x14ac:dyDescent="0.25">
      <c r="B37" s="98"/>
      <c r="C37" s="94"/>
      <c r="D37" s="96"/>
      <c r="E37" s="97"/>
      <c r="F37" s="94"/>
      <c r="G37" s="94"/>
      <c r="H37" s="94"/>
      <c r="I37" s="98"/>
      <c r="J37" s="98"/>
      <c r="K37" s="94"/>
      <c r="L37" s="94"/>
      <c r="M37" s="98"/>
      <c r="N37" s="98"/>
      <c r="O37" s="98"/>
      <c r="P37" s="98"/>
      <c r="Q37" s="98"/>
      <c r="R37" s="99"/>
    </row>
    <row r="38" spans="1:18" ht="14.25" customHeight="1" x14ac:dyDescent="0.25">
      <c r="B38" s="98"/>
      <c r="C38" s="94"/>
      <c r="D38" s="96"/>
      <c r="E38" s="97"/>
      <c r="F38" s="94"/>
      <c r="G38" s="94"/>
      <c r="H38" s="94"/>
      <c r="I38" s="98"/>
      <c r="J38" s="98"/>
      <c r="K38" s="94"/>
      <c r="L38" s="94"/>
      <c r="M38" s="98"/>
      <c r="N38" s="98"/>
      <c r="O38" s="98"/>
      <c r="P38" s="98"/>
      <c r="Q38" s="98"/>
      <c r="R38" s="99"/>
    </row>
    <row r="39" spans="1:18" ht="14.25" customHeight="1" x14ac:dyDescent="0.25"/>
    <row r="40" spans="1:18" ht="14.25" customHeight="1" x14ac:dyDescent="0.25"/>
    <row r="41" spans="1:18" ht="14.25" customHeight="1" x14ac:dyDescent="0.25"/>
    <row r="42" spans="1:18" ht="14.25" customHeight="1" x14ac:dyDescent="0.25"/>
    <row r="43" spans="1:18" ht="14.25" customHeight="1" x14ac:dyDescent="0.25"/>
    <row r="44" spans="1:18" ht="14.25" customHeight="1" x14ac:dyDescent="0.25"/>
    <row r="45" spans="1:18" ht="14.25" customHeight="1" x14ac:dyDescent="0.25"/>
    <row r="46" spans="1:18" ht="14.25" customHeight="1" x14ac:dyDescent="0.25"/>
    <row r="47" spans="1:18" ht="14.25" customHeight="1" x14ac:dyDescent="0.25"/>
    <row r="48" spans="1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2" ht="14.25" customHeight="1" x14ac:dyDescent="0.25"/>
    <row r="162" spans="3:12" ht="14.25" customHeight="1" x14ac:dyDescent="0.25"/>
    <row r="163" spans="3:12" ht="14.25" customHeight="1" x14ac:dyDescent="0.25"/>
    <row r="164" spans="3:12" ht="14.25" customHeight="1" x14ac:dyDescent="0.25"/>
    <row r="165" spans="3:12" ht="14.25" customHeight="1" x14ac:dyDescent="0.25"/>
    <row r="166" spans="3:12" x14ac:dyDescent="0.25">
      <c r="C166" s="67"/>
      <c r="D166" s="67"/>
      <c r="E166" s="67"/>
      <c r="F166" s="67"/>
      <c r="G166" s="67"/>
      <c r="H166" s="67"/>
      <c r="K166" s="67"/>
      <c r="L166" s="67"/>
    </row>
    <row r="167" spans="3:12" x14ac:dyDescent="0.25">
      <c r="C167" s="67"/>
      <c r="D167" s="67"/>
      <c r="E167" s="67"/>
      <c r="F167" s="67"/>
      <c r="G167" s="67"/>
      <c r="H167" s="67"/>
      <c r="K167" s="67"/>
      <c r="L167" s="67"/>
    </row>
    <row r="168" spans="3:12" x14ac:dyDescent="0.25">
      <c r="C168" s="67"/>
      <c r="D168" s="67"/>
      <c r="E168" s="67"/>
      <c r="F168" s="67"/>
      <c r="G168" s="67"/>
      <c r="H168" s="67"/>
      <c r="K168" s="67"/>
      <c r="L168" s="67"/>
    </row>
    <row r="169" spans="3:12" x14ac:dyDescent="0.25">
      <c r="C169" s="67"/>
      <c r="D169" s="67"/>
      <c r="E169" s="67"/>
      <c r="F169" s="67"/>
      <c r="G169" s="67"/>
      <c r="H169" s="67"/>
      <c r="K169" s="67"/>
      <c r="L169" s="67"/>
    </row>
    <row r="170" spans="3:12" x14ac:dyDescent="0.25">
      <c r="C170" s="67"/>
      <c r="D170" s="67"/>
      <c r="E170" s="67"/>
      <c r="F170" s="67"/>
      <c r="G170" s="67"/>
      <c r="H170" s="67"/>
      <c r="K170" s="67"/>
      <c r="L170" s="67"/>
    </row>
    <row r="171" spans="3:12" x14ac:dyDescent="0.25">
      <c r="C171" s="67"/>
      <c r="D171" s="67"/>
      <c r="E171" s="67"/>
      <c r="F171" s="67"/>
      <c r="G171" s="67"/>
      <c r="H171" s="67"/>
      <c r="K171" s="67"/>
      <c r="L171" s="67"/>
    </row>
    <row r="172" spans="3:12" x14ac:dyDescent="0.25">
      <c r="C172" s="67"/>
      <c r="D172" s="67"/>
      <c r="E172" s="67"/>
      <c r="F172" s="67"/>
      <c r="G172" s="67"/>
      <c r="H172" s="67"/>
      <c r="K172" s="67"/>
      <c r="L172" s="67"/>
    </row>
    <row r="173" spans="3:12" x14ac:dyDescent="0.25">
      <c r="C173" s="67"/>
      <c r="D173" s="67"/>
      <c r="E173" s="67"/>
      <c r="F173" s="67"/>
      <c r="G173" s="67"/>
      <c r="H173" s="67"/>
      <c r="K173" s="67"/>
      <c r="L173" s="67"/>
    </row>
    <row r="174" spans="3:12" x14ac:dyDescent="0.25">
      <c r="C174" s="67"/>
      <c r="D174" s="67"/>
      <c r="E174" s="67"/>
      <c r="F174" s="67"/>
      <c r="G174" s="67"/>
      <c r="H174" s="67"/>
      <c r="K174" s="67"/>
      <c r="L174" s="67"/>
    </row>
    <row r="175" spans="3:12" x14ac:dyDescent="0.25">
      <c r="C175" s="67"/>
      <c r="D175" s="67"/>
      <c r="E175" s="67"/>
      <c r="F175" s="67"/>
      <c r="G175" s="67"/>
      <c r="H175" s="67"/>
      <c r="K175" s="67"/>
      <c r="L175" s="67"/>
    </row>
    <row r="176" spans="3:12" x14ac:dyDescent="0.25">
      <c r="C176" s="67"/>
      <c r="D176" s="67"/>
      <c r="E176" s="67"/>
      <c r="F176" s="67"/>
      <c r="G176" s="67"/>
      <c r="H176" s="67"/>
      <c r="K176" s="67"/>
      <c r="L176" s="67"/>
    </row>
    <row r="177" spans="3:12" x14ac:dyDescent="0.25">
      <c r="C177" s="67"/>
      <c r="D177" s="67"/>
      <c r="E177" s="67"/>
      <c r="F177" s="67"/>
      <c r="G177" s="67"/>
      <c r="H177" s="67"/>
      <c r="K177" s="67"/>
      <c r="L177" s="67"/>
    </row>
    <row r="178" spans="3:12" x14ac:dyDescent="0.25">
      <c r="C178" s="67"/>
      <c r="D178" s="67"/>
      <c r="E178" s="67"/>
      <c r="F178" s="67"/>
      <c r="G178" s="67"/>
      <c r="H178" s="67"/>
      <c r="K178" s="67"/>
      <c r="L178" s="67"/>
    </row>
    <row r="179" spans="3:12" x14ac:dyDescent="0.25">
      <c r="C179" s="67"/>
      <c r="D179" s="67"/>
      <c r="E179" s="67"/>
      <c r="F179" s="67"/>
      <c r="G179" s="67"/>
      <c r="H179" s="67"/>
      <c r="K179" s="67"/>
      <c r="L179" s="67"/>
    </row>
    <row r="180" spans="3:12" x14ac:dyDescent="0.25">
      <c r="C180" s="67"/>
      <c r="D180" s="67"/>
      <c r="E180" s="67"/>
      <c r="F180" s="67"/>
      <c r="G180" s="67"/>
      <c r="H180" s="67"/>
      <c r="K180" s="67"/>
      <c r="L180" s="67"/>
    </row>
    <row r="181" spans="3:12" x14ac:dyDescent="0.25">
      <c r="C181" s="67"/>
      <c r="D181" s="67"/>
      <c r="E181" s="67"/>
      <c r="F181" s="67"/>
      <c r="G181" s="67"/>
      <c r="H181" s="67"/>
      <c r="K181" s="67"/>
      <c r="L181" s="67"/>
    </row>
    <row r="182" spans="3:12" x14ac:dyDescent="0.25">
      <c r="C182" s="67"/>
      <c r="D182" s="67"/>
      <c r="E182" s="67"/>
      <c r="F182" s="67"/>
      <c r="G182" s="67"/>
      <c r="H182" s="67"/>
      <c r="K182" s="67"/>
      <c r="L182" s="67"/>
    </row>
    <row r="183" spans="3:12" x14ac:dyDescent="0.25">
      <c r="C183" s="67"/>
      <c r="D183" s="67"/>
      <c r="E183" s="67"/>
      <c r="F183" s="67"/>
      <c r="G183" s="67"/>
      <c r="H183" s="67"/>
      <c r="K183" s="67"/>
      <c r="L183" s="67"/>
    </row>
    <row r="184" spans="3:12" x14ac:dyDescent="0.25">
      <c r="C184" s="67"/>
      <c r="D184" s="67"/>
      <c r="E184" s="67"/>
      <c r="F184" s="67"/>
      <c r="G184" s="67"/>
      <c r="H184" s="67"/>
      <c r="K184" s="67"/>
      <c r="L184" s="67"/>
    </row>
    <row r="185" spans="3:12" x14ac:dyDescent="0.25">
      <c r="C185" s="67"/>
      <c r="D185" s="67"/>
      <c r="E185" s="67"/>
      <c r="F185" s="67"/>
      <c r="G185" s="67"/>
      <c r="H185" s="67"/>
      <c r="K185" s="67"/>
      <c r="L185" s="67"/>
    </row>
    <row r="186" spans="3:12" x14ac:dyDescent="0.25">
      <c r="C186" s="67"/>
      <c r="D186" s="67"/>
      <c r="E186" s="67"/>
      <c r="F186" s="67"/>
      <c r="G186" s="67"/>
      <c r="H186" s="67"/>
      <c r="K186" s="67"/>
      <c r="L186" s="67"/>
    </row>
    <row r="187" spans="3:12" x14ac:dyDescent="0.25">
      <c r="C187" s="67"/>
      <c r="D187" s="67"/>
      <c r="E187" s="67"/>
      <c r="F187" s="67"/>
      <c r="G187" s="67"/>
      <c r="H187" s="67"/>
      <c r="K187" s="67"/>
      <c r="L187" s="67"/>
    </row>
    <row r="188" spans="3:12" x14ac:dyDescent="0.25">
      <c r="C188" s="67"/>
      <c r="D188" s="67"/>
      <c r="E188" s="67"/>
      <c r="F188" s="67"/>
      <c r="G188" s="67"/>
      <c r="H188" s="67"/>
      <c r="K188" s="67"/>
      <c r="L188" s="67"/>
    </row>
    <row r="189" spans="3:12" x14ac:dyDescent="0.25">
      <c r="C189" s="67"/>
      <c r="D189" s="67"/>
      <c r="E189" s="67"/>
      <c r="F189" s="67"/>
      <c r="G189" s="67"/>
      <c r="H189" s="67"/>
      <c r="K189" s="67"/>
      <c r="L189" s="67"/>
    </row>
    <row r="190" spans="3:12" x14ac:dyDescent="0.25">
      <c r="C190" s="67"/>
      <c r="D190" s="67"/>
      <c r="E190" s="67"/>
      <c r="F190" s="67"/>
      <c r="G190" s="67"/>
      <c r="H190" s="67"/>
      <c r="K190" s="67"/>
      <c r="L190" s="67"/>
    </row>
    <row r="191" spans="3:12" x14ac:dyDescent="0.25">
      <c r="C191" s="67"/>
      <c r="D191" s="67"/>
      <c r="E191" s="67"/>
      <c r="F191" s="67"/>
      <c r="G191" s="67"/>
      <c r="H191" s="67"/>
      <c r="K191" s="67"/>
      <c r="L191" s="67"/>
    </row>
    <row r="192" spans="3:12" x14ac:dyDescent="0.25">
      <c r="C192" s="67"/>
      <c r="D192" s="67"/>
      <c r="E192" s="67"/>
      <c r="F192" s="67"/>
      <c r="G192" s="67"/>
      <c r="H192" s="67"/>
      <c r="K192" s="67"/>
      <c r="L192" s="67"/>
    </row>
    <row r="193" spans="3:12" x14ac:dyDescent="0.25">
      <c r="C193" s="67"/>
      <c r="D193" s="67"/>
      <c r="E193" s="67"/>
      <c r="F193" s="67"/>
      <c r="G193" s="67"/>
      <c r="H193" s="67"/>
      <c r="K193" s="67"/>
      <c r="L193" s="67"/>
    </row>
    <row r="194" spans="3:12" x14ac:dyDescent="0.25">
      <c r="C194" s="67"/>
      <c r="D194" s="67"/>
      <c r="E194" s="67"/>
      <c r="F194" s="67"/>
      <c r="G194" s="67"/>
      <c r="H194" s="67"/>
      <c r="K194" s="67"/>
      <c r="L194" s="67"/>
    </row>
    <row r="195" spans="3:12" x14ac:dyDescent="0.25">
      <c r="C195" s="67"/>
      <c r="D195" s="67"/>
      <c r="E195" s="67"/>
      <c r="F195" s="67"/>
      <c r="G195" s="67"/>
      <c r="H195" s="67"/>
      <c r="K195" s="67"/>
      <c r="L195" s="67"/>
    </row>
    <row r="196" spans="3:12" x14ac:dyDescent="0.25">
      <c r="C196" s="67"/>
      <c r="D196" s="67"/>
      <c r="E196" s="67"/>
      <c r="F196" s="67"/>
      <c r="G196" s="67"/>
      <c r="H196" s="67"/>
      <c r="K196" s="67"/>
      <c r="L196" s="67"/>
    </row>
    <row r="197" spans="3:12" x14ac:dyDescent="0.25">
      <c r="C197" s="67"/>
      <c r="D197" s="67"/>
      <c r="E197" s="67"/>
      <c r="F197" s="67"/>
      <c r="G197" s="67"/>
      <c r="H197" s="67"/>
      <c r="K197" s="67"/>
      <c r="L197" s="67"/>
    </row>
    <row r="198" spans="3:12" x14ac:dyDescent="0.25">
      <c r="C198" s="67"/>
      <c r="D198" s="67"/>
      <c r="E198" s="67"/>
      <c r="F198" s="67"/>
      <c r="G198" s="67"/>
      <c r="H198" s="67"/>
      <c r="K198" s="67"/>
      <c r="L198" s="67"/>
    </row>
    <row r="199" spans="3:12" x14ac:dyDescent="0.25">
      <c r="C199" s="67"/>
      <c r="D199" s="67"/>
      <c r="E199" s="67"/>
      <c r="F199" s="67"/>
      <c r="G199" s="67"/>
      <c r="H199" s="67"/>
      <c r="K199" s="67"/>
      <c r="L199" s="67"/>
    </row>
    <row r="200" spans="3:12" x14ac:dyDescent="0.25">
      <c r="C200" s="67"/>
      <c r="D200" s="67"/>
      <c r="E200" s="67"/>
      <c r="F200" s="67"/>
      <c r="G200" s="67"/>
      <c r="H200" s="67"/>
      <c r="K200" s="67"/>
      <c r="L200" s="67"/>
    </row>
    <row r="201" spans="3:12" x14ac:dyDescent="0.25">
      <c r="C201" s="67"/>
      <c r="D201" s="67"/>
      <c r="E201" s="67"/>
      <c r="F201" s="67"/>
      <c r="G201" s="67"/>
      <c r="H201" s="67"/>
      <c r="K201" s="67"/>
      <c r="L201" s="67"/>
    </row>
    <row r="202" spans="3:12" x14ac:dyDescent="0.25">
      <c r="C202" s="67"/>
      <c r="D202" s="67"/>
      <c r="E202" s="67"/>
      <c r="F202" s="67"/>
      <c r="G202" s="67"/>
      <c r="H202" s="67"/>
      <c r="K202" s="67"/>
      <c r="L202" s="67"/>
    </row>
    <row r="203" spans="3:12" x14ac:dyDescent="0.25">
      <c r="C203" s="67"/>
      <c r="D203" s="67"/>
      <c r="E203" s="67"/>
      <c r="F203" s="67"/>
      <c r="G203" s="67"/>
      <c r="H203" s="67"/>
      <c r="K203" s="67"/>
      <c r="L203" s="67"/>
    </row>
    <row r="204" spans="3:12" x14ac:dyDescent="0.25">
      <c r="C204" s="67"/>
      <c r="D204" s="67"/>
      <c r="E204" s="67"/>
      <c r="F204" s="67"/>
      <c r="G204" s="67"/>
      <c r="H204" s="67"/>
      <c r="K204" s="67"/>
      <c r="L204" s="67"/>
    </row>
    <row r="205" spans="3:12" x14ac:dyDescent="0.25">
      <c r="C205" s="67"/>
      <c r="D205" s="67"/>
      <c r="E205" s="67"/>
      <c r="F205" s="67"/>
      <c r="G205" s="67"/>
      <c r="H205" s="67"/>
      <c r="K205" s="67"/>
      <c r="L205" s="67"/>
    </row>
    <row r="206" spans="3:12" x14ac:dyDescent="0.25">
      <c r="C206" s="67"/>
      <c r="D206" s="67"/>
      <c r="E206" s="67"/>
      <c r="F206" s="67"/>
      <c r="G206" s="67"/>
      <c r="H206" s="67"/>
      <c r="K206" s="67"/>
      <c r="L206" s="67"/>
    </row>
    <row r="207" spans="3:12" x14ac:dyDescent="0.25">
      <c r="C207" s="67"/>
      <c r="D207" s="67"/>
      <c r="E207" s="67"/>
      <c r="F207" s="67"/>
      <c r="G207" s="67"/>
      <c r="H207" s="67"/>
      <c r="K207" s="67"/>
      <c r="L207" s="67"/>
    </row>
    <row r="208" spans="3:12" x14ac:dyDescent="0.25">
      <c r="C208" s="67"/>
      <c r="D208" s="67"/>
      <c r="E208" s="67"/>
      <c r="F208" s="67"/>
      <c r="G208" s="67"/>
      <c r="H208" s="67"/>
      <c r="K208" s="67"/>
      <c r="L208" s="67"/>
    </row>
    <row r="209" spans="3:12" x14ac:dyDescent="0.25">
      <c r="C209" s="67"/>
      <c r="D209" s="67"/>
      <c r="E209" s="67"/>
      <c r="F209" s="67"/>
      <c r="G209" s="67"/>
      <c r="H209" s="67"/>
      <c r="K209" s="67"/>
      <c r="L209" s="67"/>
    </row>
    <row r="210" spans="3:12" x14ac:dyDescent="0.25">
      <c r="C210" s="67"/>
      <c r="D210" s="67"/>
      <c r="E210" s="67"/>
      <c r="F210" s="67"/>
      <c r="G210" s="67"/>
      <c r="H210" s="67"/>
      <c r="K210" s="67"/>
      <c r="L210" s="67"/>
    </row>
    <row r="211" spans="3:12" x14ac:dyDescent="0.25">
      <c r="C211" s="67"/>
      <c r="D211" s="67"/>
      <c r="E211" s="67"/>
      <c r="F211" s="67"/>
      <c r="G211" s="67"/>
      <c r="H211" s="67"/>
      <c r="K211" s="67"/>
      <c r="L211" s="67"/>
    </row>
    <row r="212" spans="3:12" x14ac:dyDescent="0.25">
      <c r="C212" s="67"/>
      <c r="D212" s="67"/>
      <c r="E212" s="67"/>
      <c r="F212" s="67"/>
      <c r="G212" s="67"/>
      <c r="H212" s="67"/>
      <c r="K212" s="67"/>
      <c r="L212" s="67"/>
    </row>
    <row r="213" spans="3:12" x14ac:dyDescent="0.25">
      <c r="C213" s="67"/>
      <c r="D213" s="67"/>
      <c r="E213" s="67"/>
      <c r="F213" s="67"/>
      <c r="G213" s="67"/>
      <c r="H213" s="67"/>
      <c r="K213" s="67"/>
      <c r="L213" s="67"/>
    </row>
    <row r="214" spans="3:12" x14ac:dyDescent="0.25">
      <c r="C214" s="67"/>
      <c r="D214" s="67"/>
      <c r="E214" s="67"/>
      <c r="F214" s="67"/>
      <c r="G214" s="67"/>
      <c r="H214" s="67"/>
      <c r="K214" s="67"/>
      <c r="L214" s="67"/>
    </row>
    <row r="215" spans="3:12" x14ac:dyDescent="0.25">
      <c r="C215" s="67"/>
      <c r="D215" s="67"/>
      <c r="E215" s="67"/>
      <c r="F215" s="67"/>
      <c r="G215" s="67"/>
      <c r="H215" s="67"/>
      <c r="K215" s="67"/>
      <c r="L215" s="67"/>
    </row>
    <row r="216" spans="3:12" x14ac:dyDescent="0.25">
      <c r="C216" s="67"/>
      <c r="D216" s="67"/>
      <c r="E216" s="67"/>
      <c r="F216" s="67"/>
      <c r="G216" s="67"/>
      <c r="H216" s="67"/>
      <c r="K216" s="67"/>
      <c r="L216" s="67"/>
    </row>
    <row r="217" spans="3:12" x14ac:dyDescent="0.25">
      <c r="C217" s="67"/>
      <c r="D217" s="67"/>
      <c r="E217" s="67"/>
      <c r="F217" s="67"/>
      <c r="G217" s="67"/>
      <c r="H217" s="67"/>
      <c r="K217" s="67"/>
      <c r="L217" s="67"/>
    </row>
    <row r="218" spans="3:12" x14ac:dyDescent="0.25">
      <c r="C218" s="67"/>
      <c r="D218" s="67"/>
      <c r="E218" s="67"/>
      <c r="F218" s="67"/>
      <c r="G218" s="67"/>
      <c r="H218" s="67"/>
      <c r="K218" s="67"/>
      <c r="L218" s="67"/>
    </row>
    <row r="219" spans="3:12" x14ac:dyDescent="0.25">
      <c r="C219" s="67"/>
      <c r="D219" s="67"/>
      <c r="E219" s="67"/>
      <c r="F219" s="67"/>
      <c r="G219" s="67"/>
      <c r="H219" s="67"/>
      <c r="K219" s="67"/>
      <c r="L219" s="67"/>
    </row>
    <row r="220" spans="3:12" x14ac:dyDescent="0.25">
      <c r="C220" s="67"/>
      <c r="D220" s="67"/>
      <c r="E220" s="67"/>
      <c r="F220" s="67"/>
      <c r="G220" s="67"/>
      <c r="H220" s="67"/>
      <c r="K220" s="67"/>
      <c r="L220" s="67"/>
    </row>
    <row r="221" spans="3:12" x14ac:dyDescent="0.25">
      <c r="C221" s="67"/>
      <c r="D221" s="67"/>
      <c r="E221" s="67"/>
      <c r="F221" s="67"/>
      <c r="G221" s="67"/>
      <c r="H221" s="67"/>
      <c r="K221" s="67"/>
      <c r="L221" s="67"/>
    </row>
    <row r="222" spans="3:12" x14ac:dyDescent="0.25">
      <c r="C222" s="67"/>
      <c r="D222" s="67"/>
      <c r="E222" s="67"/>
      <c r="F222" s="67"/>
      <c r="G222" s="67"/>
      <c r="H222" s="67"/>
      <c r="K222" s="67"/>
      <c r="L222" s="67"/>
    </row>
    <row r="223" spans="3:12" x14ac:dyDescent="0.25">
      <c r="C223" s="67"/>
      <c r="D223" s="67"/>
      <c r="E223" s="67"/>
      <c r="F223" s="67"/>
      <c r="G223" s="67"/>
      <c r="H223" s="67"/>
      <c r="K223" s="67"/>
      <c r="L223" s="67"/>
    </row>
    <row r="224" spans="3:12" x14ac:dyDescent="0.25">
      <c r="C224" s="67"/>
      <c r="D224" s="67"/>
      <c r="E224" s="67"/>
      <c r="F224" s="67"/>
      <c r="G224" s="67"/>
      <c r="H224" s="67"/>
      <c r="K224" s="67"/>
      <c r="L224" s="67"/>
    </row>
    <row r="225" spans="3:12" x14ac:dyDescent="0.25">
      <c r="C225" s="67"/>
      <c r="D225" s="67"/>
      <c r="E225" s="67"/>
      <c r="F225" s="67"/>
      <c r="G225" s="67"/>
      <c r="H225" s="67"/>
      <c r="K225" s="67"/>
      <c r="L225" s="67"/>
    </row>
    <row r="226" spans="3:12" x14ac:dyDescent="0.25">
      <c r="C226" s="67"/>
      <c r="D226" s="67"/>
      <c r="E226" s="67"/>
      <c r="F226" s="67"/>
      <c r="G226" s="67"/>
      <c r="H226" s="67"/>
      <c r="K226" s="67"/>
      <c r="L226" s="67"/>
    </row>
    <row r="227" spans="3:12" x14ac:dyDescent="0.25">
      <c r="C227" s="67"/>
      <c r="D227" s="67"/>
      <c r="E227" s="67"/>
      <c r="F227" s="67"/>
      <c r="G227" s="67"/>
      <c r="H227" s="67"/>
      <c r="K227" s="67"/>
      <c r="L227" s="67"/>
    </row>
    <row r="228" spans="3:12" x14ac:dyDescent="0.25">
      <c r="C228" s="67"/>
      <c r="D228" s="67"/>
      <c r="E228" s="67"/>
      <c r="F228" s="67"/>
      <c r="G228" s="67"/>
      <c r="H228" s="67"/>
      <c r="K228" s="67"/>
      <c r="L228" s="67"/>
    </row>
    <row r="229" spans="3:12" x14ac:dyDescent="0.25">
      <c r="C229" s="67"/>
      <c r="D229" s="67"/>
      <c r="E229" s="67"/>
      <c r="F229" s="67"/>
      <c r="G229" s="67"/>
      <c r="H229" s="67"/>
      <c r="K229" s="67"/>
      <c r="L229" s="67"/>
    </row>
    <row r="230" spans="3:12" x14ac:dyDescent="0.25">
      <c r="C230" s="67"/>
      <c r="D230" s="67"/>
      <c r="E230" s="67"/>
      <c r="F230" s="67"/>
      <c r="G230" s="67"/>
      <c r="H230" s="67"/>
      <c r="K230" s="67"/>
      <c r="L230" s="67"/>
    </row>
    <row r="231" spans="3:12" x14ac:dyDescent="0.25">
      <c r="C231" s="67"/>
      <c r="D231" s="67"/>
      <c r="E231" s="67"/>
      <c r="F231" s="67"/>
      <c r="G231" s="67"/>
      <c r="H231" s="67"/>
      <c r="K231" s="67"/>
      <c r="L231" s="67"/>
    </row>
    <row r="232" spans="3:12" x14ac:dyDescent="0.25">
      <c r="C232" s="67"/>
      <c r="D232" s="67"/>
      <c r="E232" s="67"/>
      <c r="F232" s="67"/>
      <c r="G232" s="67"/>
      <c r="H232" s="67"/>
      <c r="K232" s="67"/>
      <c r="L232" s="67"/>
    </row>
    <row r="233" spans="3:12" x14ac:dyDescent="0.25">
      <c r="C233" s="67"/>
      <c r="D233" s="67"/>
      <c r="E233" s="67"/>
      <c r="F233" s="67"/>
      <c r="G233" s="67"/>
      <c r="H233" s="67"/>
      <c r="K233" s="67"/>
      <c r="L233" s="67"/>
    </row>
    <row r="234" spans="3:12" x14ac:dyDescent="0.25">
      <c r="C234" s="67"/>
      <c r="D234" s="67"/>
      <c r="E234" s="67"/>
      <c r="F234" s="67"/>
      <c r="G234" s="67"/>
      <c r="H234" s="67"/>
      <c r="K234" s="67"/>
      <c r="L234" s="67"/>
    </row>
    <row r="235" spans="3:12" x14ac:dyDescent="0.25">
      <c r="C235" s="67"/>
      <c r="D235" s="67"/>
      <c r="E235" s="67"/>
      <c r="F235" s="67"/>
      <c r="G235" s="67"/>
      <c r="H235" s="67"/>
      <c r="K235" s="67"/>
      <c r="L235" s="67"/>
    </row>
    <row r="236" spans="3:12" x14ac:dyDescent="0.25">
      <c r="C236" s="67"/>
      <c r="D236" s="67"/>
      <c r="E236" s="67"/>
      <c r="F236" s="67"/>
      <c r="G236" s="67"/>
      <c r="H236" s="67"/>
      <c r="K236" s="67"/>
      <c r="L236" s="67"/>
    </row>
    <row r="237" spans="3:12" x14ac:dyDescent="0.25">
      <c r="C237" s="67"/>
      <c r="D237" s="67"/>
      <c r="E237" s="67"/>
      <c r="F237" s="67"/>
      <c r="G237" s="67"/>
      <c r="H237" s="67"/>
      <c r="K237" s="67"/>
      <c r="L237" s="67"/>
    </row>
    <row r="238" spans="3:12" x14ac:dyDescent="0.25">
      <c r="C238" s="67"/>
      <c r="D238" s="67"/>
      <c r="E238" s="67"/>
      <c r="F238" s="67"/>
      <c r="G238" s="67"/>
      <c r="H238" s="67"/>
      <c r="K238" s="67"/>
      <c r="L238" s="67"/>
    </row>
    <row r="239" spans="3:12" x14ac:dyDescent="0.25">
      <c r="C239" s="67"/>
      <c r="D239" s="67"/>
      <c r="E239" s="67"/>
      <c r="F239" s="67"/>
      <c r="G239" s="67"/>
      <c r="H239" s="67"/>
      <c r="K239" s="67"/>
      <c r="L239" s="67"/>
    </row>
    <row r="240" spans="3:12" x14ac:dyDescent="0.25">
      <c r="C240" s="67"/>
      <c r="D240" s="67"/>
      <c r="E240" s="67"/>
      <c r="F240" s="67"/>
      <c r="G240" s="67"/>
      <c r="H240" s="67"/>
      <c r="K240" s="67"/>
      <c r="L240" s="67"/>
    </row>
    <row r="241" spans="3:12" x14ac:dyDescent="0.25">
      <c r="C241" s="67"/>
      <c r="D241" s="67"/>
      <c r="E241" s="67"/>
      <c r="F241" s="67"/>
      <c r="G241" s="67"/>
      <c r="H241" s="67"/>
      <c r="K241" s="67"/>
      <c r="L241" s="67"/>
    </row>
    <row r="242" spans="3:12" x14ac:dyDescent="0.25">
      <c r="C242" s="67"/>
      <c r="D242" s="67"/>
      <c r="E242" s="67"/>
      <c r="F242" s="67"/>
      <c r="G242" s="67"/>
      <c r="H242" s="67"/>
      <c r="K242" s="67"/>
      <c r="L242" s="67"/>
    </row>
    <row r="243" spans="3:12" x14ac:dyDescent="0.25">
      <c r="C243" s="67"/>
      <c r="D243" s="67"/>
      <c r="E243" s="67"/>
      <c r="F243" s="67"/>
      <c r="G243" s="67"/>
      <c r="H243" s="67"/>
      <c r="K243" s="67"/>
      <c r="L243" s="67"/>
    </row>
    <row r="244" spans="3:12" x14ac:dyDescent="0.25">
      <c r="C244" s="67"/>
      <c r="D244" s="67"/>
      <c r="E244" s="67"/>
      <c r="F244" s="67"/>
      <c r="G244" s="67"/>
      <c r="H244" s="67"/>
      <c r="K244" s="67"/>
      <c r="L244" s="67"/>
    </row>
    <row r="245" spans="3:12" x14ac:dyDescent="0.25">
      <c r="C245" s="67"/>
      <c r="D245" s="67"/>
      <c r="E245" s="67"/>
      <c r="F245" s="67"/>
      <c r="G245" s="67"/>
      <c r="H245" s="67"/>
      <c r="K245" s="67"/>
      <c r="L245" s="67"/>
    </row>
    <row r="246" spans="3:12" x14ac:dyDescent="0.25">
      <c r="C246" s="67"/>
      <c r="D246" s="67"/>
      <c r="E246" s="67"/>
      <c r="F246" s="67"/>
      <c r="G246" s="67"/>
      <c r="H246" s="67"/>
      <c r="K246" s="67"/>
      <c r="L246" s="67"/>
    </row>
    <row r="247" spans="3:12" x14ac:dyDescent="0.25">
      <c r="K247" s="67"/>
      <c r="L247" s="67"/>
    </row>
  </sheetData>
  <sheetProtection selectLockedCells="1"/>
  <mergeCells count="12">
    <mergeCell ref="B1:D1"/>
    <mergeCell ref="Q7:Q9"/>
    <mergeCell ref="N1:Q1"/>
    <mergeCell ref="N14:P14"/>
    <mergeCell ref="B13:G13"/>
    <mergeCell ref="B14:G14"/>
    <mergeCell ref="G3:I3"/>
    <mergeCell ref="N13:P13"/>
    <mergeCell ref="H7:H11"/>
    <mergeCell ref="I7:I11"/>
    <mergeCell ref="J7:J11"/>
    <mergeCell ref="K7:K11"/>
  </mergeCells>
  <conditionalFormatting sqref="B7:B11">
    <cfRule type="containsBlanks" dxfId="12" priority="47">
      <formula>LEN(TRIM(B7))=0</formula>
    </cfRule>
  </conditionalFormatting>
  <conditionalFormatting sqref="B7:B11">
    <cfRule type="cellIs" dxfId="11" priority="42" operator="greaterThanOrEqual">
      <formula>1</formula>
    </cfRule>
  </conditionalFormatting>
  <conditionalFormatting sqref="P7:P11">
    <cfRule type="cellIs" dxfId="10" priority="38" operator="equal">
      <formula>"NEVYHOVUJE"</formula>
    </cfRule>
    <cfRule type="cellIs" dxfId="9" priority="39" operator="equal">
      <formula>"VYHOVUJE"</formula>
    </cfRule>
  </conditionalFormatting>
  <conditionalFormatting sqref="G7:G11 N8:N11">
    <cfRule type="notContainsBlanks" dxfId="8" priority="17">
      <formula>LEN(TRIM(G7))&gt;0</formula>
    </cfRule>
    <cfRule type="containsBlanks" dxfId="7" priority="18">
      <formula>LEN(TRIM(G7))=0</formula>
    </cfRule>
  </conditionalFormatting>
  <conditionalFormatting sqref="G7:G11 N8:N11">
    <cfRule type="notContainsBlanks" dxfId="6" priority="16">
      <formula>LEN(TRIM(G7))&gt;0</formula>
    </cfRule>
  </conditionalFormatting>
  <conditionalFormatting sqref="G7:G11">
    <cfRule type="notContainsBlanks" dxfId="5" priority="15">
      <formula>LEN(TRIM(G7))&gt;0</formula>
    </cfRule>
    <cfRule type="containsBlanks" dxfId="4" priority="19">
      <formula>LEN(TRIM(G7))=0</formula>
    </cfRule>
  </conditionalFormatting>
  <conditionalFormatting sqref="N7">
    <cfRule type="notContainsBlanks" dxfId="3" priority="8">
      <formula>LEN(TRIM(N7))&gt;0</formula>
    </cfRule>
    <cfRule type="containsBlanks" dxfId="2" priority="9">
      <formula>LEN(TRIM(N7))=0</formula>
    </cfRule>
  </conditionalFormatting>
  <conditionalFormatting sqref="N7">
    <cfRule type="notContainsBlanks" dxfId="1" priority="7">
      <formula>LEN(TRIM(N7))&gt;0</formula>
    </cfRule>
  </conditionalFormatting>
  <conditionalFormatting sqref="D7:D11">
    <cfRule type="expression" dxfId="0" priority="1">
      <formula>LEN(TRIM(D7))=0</formula>
    </cfRule>
  </conditionalFormatting>
  <dataValidations count="2">
    <dataValidation type="list" showInputMessage="1" showErrorMessage="1" sqref="E7:E11">
      <formula1>"ks,bal,sada"</formula1>
      <formula2>0</formula2>
    </dataValidation>
    <dataValidation type="list" allowBlank="1" showInputMessage="1" showErrorMessage="1" sqref="R7:R11">
      <formula1>#REF!</formula1>
    </dataValidation>
  </dataValidations>
  <pageMargins left="0.15748031496062992" right="0.15748031496062992" top="0.39370078740157483" bottom="0.78740157480314965" header="0.31496062992125984" footer="0.31496062992125984"/>
  <pageSetup paperSize="9" scale="39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XFpidu8viuXg7rAdjupATffhqD4=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Y2VN+5eLH/wsOs1tSA2CVozwGtA=</DigestValue>
    </Reference>
  </SignedInfo>
  <SignatureValue>nqAQ7/BxyrVS51/nRw8yB8ymMsgWdBLJuo+2FC18rwCiMqYfl/P68utf0q0/PxuCua0/vFYW9ASt
age2zBW3fyb/ya9NedXyD11kZm7WjTk3A7bB7m/pHoP3gDhgiVbZH4fHYbj2o3oPiL/jiagHjb3l
VjZ/4/uwq50E2U8JSxykSHTEzv7Om+iD2dG4Sm74rcLg7ZIli0jf9ANdY/tLMSaFEZjVN7/K5eYU
jeBRX6+7YD5pJ6s+f+y28YGiG1UZoeuKCjESXwDXUOk/ca5FdpqlDgqnObPtvQHkGnyEqlDu8kPS
jLDTWl5ePUvgjV5DOsOMoRVCqO+QXtV7kDWoXA==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QukyQ8+iMrlAd8t64H5LjbQRFAU=</DigestValue>
      </Reference>
      <Reference URI="/xl/worksheets/sheet1.xml?ContentType=application/vnd.openxmlformats-officedocument.spreadsheetml.worksheet+xml">
        <DigestMethod Algorithm="http://www.w3.org/2000/09/xmldsig#sha1"/>
        <DigestValue>H7KFxWPaqf52cuHhqL5K8Z6x4fc=</DigestValue>
      </Reference>
      <Reference URI="/xl/styles.xml?ContentType=application/vnd.openxmlformats-officedocument.spreadsheetml.styles+xml">
        <DigestMethod Algorithm="http://www.w3.org/2000/09/xmldsig#sha1"/>
        <DigestValue>tIewgVNkS+pThjlD3uds/w22Kdc=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cTyQLaQgebcYZRXUdSJdr+LjkNw=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ZpIg1BJqXEK2wVvagr3bRNgZTjM=</DigestValue>
      </Reference>
      <Reference URI="/xl/sharedStrings.xml?ContentType=application/vnd.openxmlformats-officedocument.spreadsheetml.sharedStrings+xml">
        <DigestMethod Algorithm="http://www.w3.org/2000/09/xmldsig#sha1"/>
        <DigestValue>26lOzzN/0bNTZxP4zhuBKLL4xTQ=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2018-02-09T12:19:50Z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2018-02-09T12:19:50Z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2018-01-30T07:35:23Z</cp:lastPrinted>
  <dcterms:created xsi:type="dcterms:W3CDTF">2014-03-05T12:43:32Z</dcterms:created>
  <dcterms:modified xsi:type="dcterms:W3CDTF">2018-02-09T10:11:39Z</dcterms:modified>
</cp:coreProperties>
</file>