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24240" windowHeight="12855" tabRatio="939" activeTab="0"/>
  </bookViews>
  <sheets>
    <sheet name="Software" sheetId="22" r:id="rId1"/>
    <sheet name="SOP_SW" sheetId="40" r:id="rId2"/>
    <sheet name="CPV" sheetId="18" r:id="rId3"/>
  </sheets>
  <definedNames>
    <definedName name="_xlnm.Print_Area" localSheetId="0">'Software'!$B$1:$N$13</definedName>
  </definedNames>
  <calcPr calcId="152511"/>
</workbook>
</file>

<file path=xl/sharedStrings.xml><?xml version="1.0" encoding="utf-8"?>
<sst xmlns="http://schemas.openxmlformats.org/spreadsheetml/2006/main" count="44" uniqueCount="41">
  <si>
    <t>Množství</t>
  </si>
  <si>
    <t>Položka</t>
  </si>
  <si>
    <t>48321000-4 - Balík programů pro počítačovou projekci (CAD)</t>
  </si>
  <si>
    <t xml:space="preserve">48321100-5 - Systém CAD (počítačová projekce) </t>
  </si>
  <si>
    <t>48461000-7 - Balík programů pro analýzu a vědu</t>
  </si>
  <si>
    <t xml:space="preserve">48462000-4 - Balík programů pro matematiku a prognózy </t>
  </si>
  <si>
    <t>SW pro analýzu, matematicko-fyzikální výpočty (SW)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</si>
  <si>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</si>
  <si>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</si>
  <si>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</si>
  <si>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</si>
  <si>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</si>
  <si>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</si>
  <si>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</si>
  <si>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</si>
  <si>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</si>
  <si>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</si>
  <si>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</si>
  <si>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Pokud požaduje řešitel rozdílné (rozšiřující) obchodní podmínky, doplní je do tabulky 
(sloupec s názvem "Obchodní podmínky NAD RÁMEC STANDARDNÍCH 
obchodních podmínek")</t>
  </si>
  <si>
    <r>
      <rPr>
        <b/>
        <sz val="14"/>
        <rFont val="Calibri"/>
        <family val="2"/>
        <scheme val="minor"/>
      </rPr>
      <t>Standardní obchodní podmínky:</t>
    </r>
    <r>
      <rPr>
        <sz val="11"/>
        <rFont val="Calibri"/>
        <family val="2"/>
        <scheme val="minor"/>
      </rPr>
      <t xml:space="preserve">
- dodání zboží do místa plnění do </t>
    </r>
    <r>
      <rPr>
        <b/>
        <sz val="11"/>
        <rFont val="Calibri"/>
        <family val="2"/>
        <scheme val="minor"/>
      </rPr>
      <t>14</t>
    </r>
    <r>
      <rPr>
        <sz val="11"/>
        <rFont val="Calibri"/>
        <family val="2"/>
        <scheme val="minor"/>
      </rPr>
      <t xml:space="preserve"> kalendářních dnů od od doručení (dojití) výzvy k plnění smlouvy
- fakturace do </t>
    </r>
    <r>
      <rPr>
        <b/>
        <sz val="11"/>
        <rFont val="Calibri"/>
        <family val="2"/>
        <scheme val="minor"/>
      </rPr>
      <t>45</t>
    </r>
    <r>
      <rPr>
        <sz val="11"/>
        <rFont val="Calibri"/>
        <family val="2"/>
        <scheme val="minor"/>
      </rPr>
      <t xml:space="preserve"> dnů ode dne dodání a převzetí Zboží
- splatnost faktury  </t>
    </r>
    <r>
      <rPr>
        <b/>
        <sz val="11"/>
        <rFont val="Calibri"/>
        <family val="2"/>
        <scheme val="minor"/>
      </rPr>
      <t>30</t>
    </r>
    <r>
      <rPr>
        <sz val="11"/>
        <rFont val="Calibri"/>
        <family val="2"/>
        <scheme val="minor"/>
      </rPr>
      <t xml:space="preserve"> kalendářních dnů ode dne jejího prokazatelného doručení Kupujícímu
- prodlení Prodávajícího s dodáním Zboží a splněním veškerých povinností oproti stanovenému termínu =&gt; povinnost  zaplatit smluvní pokutu ve výši </t>
    </r>
    <r>
      <rPr>
        <b/>
        <sz val="11"/>
        <rFont val="Calibri"/>
        <family val="2"/>
        <scheme val="minor"/>
      </rPr>
      <t>0,5</t>
    </r>
    <r>
      <rPr>
        <sz val="11"/>
        <rFont val="Calibri"/>
        <family val="2"/>
        <scheme val="minor"/>
      </rPr>
      <t xml:space="preserve"> % z celkové kupní ceny bez DPH za každý, byť i jen započatý den prodlení
- prodlení Kupujícího s úhradou faktury =&gt; Prodávající je oprávněn uplatnit vůči Kupujícímu úrok z prodlení ve výši </t>
    </r>
    <r>
      <rPr>
        <b/>
        <sz val="11"/>
        <rFont val="Calibri"/>
        <family val="2"/>
        <scheme val="minor"/>
      </rPr>
      <t>0,05</t>
    </r>
    <r>
      <rPr>
        <sz val="11"/>
        <rFont val="Calibri"/>
        <family val="2"/>
        <scheme val="minor"/>
      </rPr>
      <t xml:space="preserve"> % z dlužné částky za každý, byť i jen započatý den prodlení s úhradou faktury
- záruka za Zboží = </t>
    </r>
    <r>
      <rPr>
        <b/>
        <sz val="11"/>
        <rFont val="Calibri"/>
        <family val="2"/>
        <scheme val="minor"/>
      </rPr>
      <t>24</t>
    </r>
    <r>
      <rPr>
        <sz val="11"/>
        <rFont val="Calibri"/>
        <family val="2"/>
        <scheme val="minor"/>
      </rPr>
      <t xml:space="preserve"> měsíců
- nástup Prodávajícího k odstraňení reklamované vady ve lhůtě nejpozději do </t>
    </r>
    <r>
      <rPr>
        <b/>
        <sz val="11"/>
        <rFont val="Calibri"/>
        <family val="2"/>
        <scheme val="minor"/>
      </rPr>
      <t>48</t>
    </r>
    <r>
      <rPr>
        <sz val="11"/>
        <rFont val="Calibri"/>
        <family val="2"/>
        <scheme val="minor"/>
      </rPr>
      <t xml:space="preserve"> hodin (možno stanovit delší lhůtu) od nahlášení závady Kupujícím Prodávajícímu
- prodávající provede záruční opravy na vlastní náklady bezodkladně, nejpozději do</t>
    </r>
    <r>
      <rPr>
        <b/>
        <sz val="11"/>
        <rFont val="Calibri"/>
        <family val="2"/>
        <scheme val="minor"/>
      </rPr>
      <t xml:space="preserve"> 30 </t>
    </r>
    <r>
      <rPr>
        <sz val="11"/>
        <rFont val="Calibri"/>
        <family val="2"/>
        <scheme val="minor"/>
      </rPr>
      <t>kalendářních dnů od nahlášení vady Kupujícím, není-li smluvními stranami stanoveno jinak
- prodávající se zavazuje pro účely odstranění reklamovaných vad zajistit servis Zboží po celou dobu trvání záruční lhůty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</si>
  <si>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</si>
  <si>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</si>
  <si>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</si>
  <si>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Matlab – Classkit</t>
  </si>
  <si>
    <t>Optimization toolbox – Classkit</t>
  </si>
  <si>
    <t>Symbolic Math Toolbox – Classkit</t>
  </si>
  <si>
    <t>SIMULINK – Classkit</t>
  </si>
  <si>
    <t>počet licencí</t>
  </si>
  <si>
    <t>Matlab Síťová licence – Classkit na období 1.1.2018 - 31.12.2018</t>
  </si>
  <si>
    <t>Optimization toolbox Síťová licence – Classkit na období 1.1.2018 - 31.12.2018</t>
  </si>
  <si>
    <t>Symbolic Math Toolbox Síťová licence – Classkit na období 1.1.2018 - 31.12.2018</t>
  </si>
  <si>
    <t>SIMULINK Síťová licence – Classkit na období 1.1.2018 - 31.12.2018</t>
  </si>
  <si>
    <t>Software II 022 - 2017 (SW-(II.)-022-2017)</t>
  </si>
  <si>
    <t>Priloha_c._1_Smlouvy_SW_technicka_specifikace_SW-(II.)-022-2017</t>
  </si>
  <si>
    <t>Měrná jednotka [MJ]</t>
  </si>
  <si>
    <t>Fakturace</t>
  </si>
  <si>
    <t>Kontaktní osoba 
k převzetí zboží</t>
  </si>
  <si>
    <t>Místo dodání</t>
  </si>
  <si>
    <t>ZČU-FAV, 
Technická 8, 
306 14 Plzeň, 
UC 403</t>
  </si>
  <si>
    <t>Ing. Miroslav Horák, Ph.D., 
tel.: 603 972 299</t>
  </si>
  <si>
    <t>Samostatná faktura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</si>
</sst>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/>
    <xf numFmtId="0" fontId="3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11" fillId="0" borderId="3" xfId="0" applyFont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5" borderId="7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8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6" borderId="1" xfId="0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6" borderId="1" xfId="0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6" borderId="2" xfId="0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6" borderId="2" xfId="0" applyFont="1" applyFill="1" applyBorder="1" applyAlignment="1" applyProtection="1">
      <alignment vertical="center" wrapText="1"/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ont="1" applyFill="1" applyBorder="1" applyAlignment="1" applyProtection="1">
      <alignment horizontal="center" vertical="center" wrapText="1"/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0" fillId="4" borderId="13" xfId="0" applyNumberForma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180975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180975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180975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12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29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34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34</xdr:row>
      <xdr:rowOff>180975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47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48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50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51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53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55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56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57</xdr:row>
      <xdr:rowOff>180975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59</xdr:row>
      <xdr:rowOff>180975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60</xdr:row>
      <xdr:rowOff>180975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61</xdr:row>
      <xdr:rowOff>180975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180975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64</xdr:row>
      <xdr:rowOff>180975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65</xdr:row>
      <xdr:rowOff>180975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67</xdr:row>
      <xdr:rowOff>180975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68</xdr:row>
      <xdr:rowOff>180975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69</xdr:row>
      <xdr:rowOff>180975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70</xdr:row>
      <xdr:rowOff>180975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71</xdr:row>
      <xdr:rowOff>180975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72</xdr:row>
      <xdr:rowOff>180975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73</xdr:row>
      <xdr:rowOff>180975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77</xdr:row>
      <xdr:rowOff>180975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78</xdr:row>
      <xdr:rowOff>180975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79</xdr:row>
      <xdr:rowOff>180975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81</xdr:row>
      <xdr:rowOff>180975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83</xdr:row>
      <xdr:rowOff>180975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84</xdr:row>
      <xdr:rowOff>180975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85</xdr:row>
      <xdr:rowOff>180975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86</xdr:row>
      <xdr:rowOff>180975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89</xdr:row>
      <xdr:rowOff>180975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91</xdr:row>
      <xdr:rowOff>180975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93</xdr:row>
      <xdr:rowOff>180975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95</xdr:row>
      <xdr:rowOff>180975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96</xdr:row>
      <xdr:rowOff>180975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180975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98</xdr:row>
      <xdr:rowOff>180975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99</xdr:row>
      <xdr:rowOff>180975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180975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102</xdr:row>
      <xdr:rowOff>180975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180975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104</xdr:row>
      <xdr:rowOff>180975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106</xdr:row>
      <xdr:rowOff>180975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180975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108</xdr:row>
      <xdr:rowOff>180975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109</xdr:row>
      <xdr:rowOff>180975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110</xdr:row>
      <xdr:rowOff>180975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111</xdr:row>
      <xdr:rowOff>180975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113</xdr:row>
      <xdr:rowOff>180975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115</xdr:row>
      <xdr:rowOff>180975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116</xdr:row>
      <xdr:rowOff>180975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117</xdr:row>
      <xdr:rowOff>180975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118</xdr:row>
      <xdr:rowOff>180975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119</xdr:row>
      <xdr:rowOff>180975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120</xdr:row>
      <xdr:rowOff>180975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121</xdr:row>
      <xdr:rowOff>180975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122</xdr:row>
      <xdr:rowOff>180975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124</xdr:row>
      <xdr:rowOff>180975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125</xdr:row>
      <xdr:rowOff>180975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126</xdr:row>
      <xdr:rowOff>180975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127</xdr:row>
      <xdr:rowOff>180975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128</xdr:row>
      <xdr:rowOff>180975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130</xdr:row>
      <xdr:rowOff>180975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180975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136</xdr:row>
      <xdr:rowOff>180975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136</xdr:row>
      <xdr:rowOff>180975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137</xdr:row>
      <xdr:rowOff>180975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138</xdr:row>
      <xdr:rowOff>180975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139</xdr:row>
      <xdr:rowOff>180975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143</xdr:row>
      <xdr:rowOff>180975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143</xdr:row>
      <xdr:rowOff>180975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144</xdr:row>
      <xdr:rowOff>180975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145</xdr:row>
      <xdr:rowOff>180975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146</xdr:row>
      <xdr:rowOff>180975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180975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148</xdr:row>
      <xdr:rowOff>180975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149</xdr:row>
      <xdr:rowOff>180975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150</xdr:row>
      <xdr:rowOff>180975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24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25</xdr:row>
      <xdr:rowOff>180975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27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38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39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40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41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42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43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44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180975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180975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180975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11</xdr:row>
      <xdr:rowOff>180975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12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13</xdr:row>
      <xdr:rowOff>180975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6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2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2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2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2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2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2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2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2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2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2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2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2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2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2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2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2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28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28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28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28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28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28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28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29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29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29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29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29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29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29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30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30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30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30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30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30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31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31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3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31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31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31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31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31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31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31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32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32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32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32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32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32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32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32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32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32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33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33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33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33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33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33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33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33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33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33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34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34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34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34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34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34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34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34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4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3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35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35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35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3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9525</xdr:rowOff>
    </xdr:to>
    <xdr:pic>
      <xdr:nvPicPr>
        <xdr:cNvPr id="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3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3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3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3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3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171450</xdr:rowOff>
    </xdr:to>
    <xdr:pic>
      <xdr:nvPicPr>
        <xdr:cNvPr id="3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3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3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3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3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38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8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3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3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3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3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3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3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3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3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3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4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4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4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4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4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4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4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4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4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4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4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4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4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4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46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46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46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46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46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46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46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47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47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47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47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47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47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4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4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4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4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4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4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4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48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48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48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48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48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48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48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49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4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4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4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4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4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4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4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4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4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5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5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5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5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5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5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5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5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5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7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7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7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23</xdr:row>
      <xdr:rowOff>9525</xdr:rowOff>
    </xdr:to>
    <xdr:pic>
      <xdr:nvPicPr>
        <xdr:cNvPr id="5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9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58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5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5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58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5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9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5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5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5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60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60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6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9525</xdr:rowOff>
    </xdr:to>
    <xdr:pic>
      <xdr:nvPicPr>
        <xdr:cNvPr id="6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28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60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60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60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6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6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60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6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6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61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61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61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61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6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6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190500</xdr:colOff>
      <xdr:row>75</xdr:row>
      <xdr:rowOff>9525</xdr:rowOff>
    </xdr:to>
    <xdr:pic>
      <xdr:nvPicPr>
        <xdr:cNvPr id="6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09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6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62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62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6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6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6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62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62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62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62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63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63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63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6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6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6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6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6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6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6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6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6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6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6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6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6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6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6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6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6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6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6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6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6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6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6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6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6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6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6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6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6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6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6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6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6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69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70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70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70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70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7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7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71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7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7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7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7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72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7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72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7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7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72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72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72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7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7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7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7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7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190500</xdr:colOff>
      <xdr:row>31</xdr:row>
      <xdr:rowOff>9525</xdr:rowOff>
    </xdr:to>
    <xdr:pic>
      <xdr:nvPicPr>
        <xdr:cNvPr id="73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7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73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7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73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7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74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74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7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7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7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7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7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7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7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7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7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7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7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7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7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7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7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7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7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7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7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7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7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7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7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78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78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78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78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78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78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78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79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79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79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79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79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79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79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7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7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7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8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8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8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8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80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80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80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80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80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80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81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81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8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81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81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81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81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81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81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81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82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82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82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82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82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82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82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82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82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82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83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83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83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83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83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83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83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83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83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83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84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84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84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84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84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84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84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84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84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8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85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85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85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8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8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8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8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8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9525</xdr:rowOff>
    </xdr:to>
    <xdr:pic>
      <xdr:nvPicPr>
        <xdr:cNvPr id="8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8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8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8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8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8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8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8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8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8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8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88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88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8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9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9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9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9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9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9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9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9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9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9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9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9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9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9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9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9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9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9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9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9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9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9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9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9525</xdr:rowOff>
    </xdr:from>
    <xdr:to>
      <xdr:col>1</xdr:col>
      <xdr:colOff>190500</xdr:colOff>
      <xdr:row>34</xdr:row>
      <xdr:rowOff>9525</xdr:rowOff>
    </xdr:to>
    <xdr:pic>
      <xdr:nvPicPr>
        <xdr:cNvPr id="9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9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10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100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1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1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10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100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100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100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10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9525</xdr:rowOff>
    </xdr:to>
    <xdr:pic>
      <xdr:nvPicPr>
        <xdr:cNvPr id="100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28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101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101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101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101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101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101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101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101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10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10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10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10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10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10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10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190500</xdr:colOff>
      <xdr:row>77</xdr:row>
      <xdr:rowOff>9525</xdr:rowOff>
    </xdr:to>
    <xdr:pic>
      <xdr:nvPicPr>
        <xdr:cNvPr id="102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47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102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102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102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102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103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103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103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10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10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190500</xdr:colOff>
      <xdr:row>91</xdr:row>
      <xdr:rowOff>9525</xdr:rowOff>
    </xdr:to>
    <xdr:pic>
      <xdr:nvPicPr>
        <xdr:cNvPr id="10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190500</xdr:colOff>
      <xdr:row>93</xdr:row>
      <xdr:rowOff>9525</xdr:rowOff>
    </xdr:to>
    <xdr:pic>
      <xdr:nvPicPr>
        <xdr:cNvPr id="10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52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10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10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10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10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10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10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190500</xdr:colOff>
      <xdr:row>101</xdr:row>
      <xdr:rowOff>9525</xdr:rowOff>
    </xdr:to>
    <xdr:pic>
      <xdr:nvPicPr>
        <xdr:cNvPr id="10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10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10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10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9525</xdr:rowOff>
    </xdr:to>
    <xdr:pic>
      <xdr:nvPicPr>
        <xdr:cNvPr id="10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00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10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10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10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10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10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190500</xdr:colOff>
      <xdr:row>113</xdr:row>
      <xdr:rowOff>9525</xdr:rowOff>
    </xdr:to>
    <xdr:pic>
      <xdr:nvPicPr>
        <xdr:cNvPr id="10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33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115</xdr:row>
      <xdr:rowOff>9525</xdr:rowOff>
    </xdr:to>
    <xdr:pic>
      <xdr:nvPicPr>
        <xdr:cNvPr id="10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71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10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10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10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10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10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10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10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10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10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10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10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10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10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190500</xdr:colOff>
      <xdr:row>132</xdr:row>
      <xdr:rowOff>9525</xdr:rowOff>
    </xdr:to>
    <xdr:pic>
      <xdr:nvPicPr>
        <xdr:cNvPr id="10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95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10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10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10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10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10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10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10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190500</xdr:colOff>
      <xdr:row>143</xdr:row>
      <xdr:rowOff>9525</xdr:rowOff>
    </xdr:to>
    <xdr:pic>
      <xdr:nvPicPr>
        <xdr:cNvPr id="107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05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190500</xdr:colOff>
      <xdr:row>143</xdr:row>
      <xdr:rowOff>9525</xdr:rowOff>
    </xdr:to>
    <xdr:pic>
      <xdr:nvPicPr>
        <xdr:cNvPr id="107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05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107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10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10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10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1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1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1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1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1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1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1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1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180975</xdr:rowOff>
    </xdr:from>
    <xdr:to>
      <xdr:col>1</xdr:col>
      <xdr:colOff>190500</xdr:colOff>
      <xdr:row>40</xdr:row>
      <xdr:rowOff>171450</xdr:rowOff>
    </xdr:to>
    <xdr:pic>
      <xdr:nvPicPr>
        <xdr:cNvPr id="1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1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1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38</xdr:row>
      <xdr:rowOff>9525</xdr:rowOff>
    </xdr:to>
    <xdr:pic>
      <xdr:nvPicPr>
        <xdr:cNvPr id="1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0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1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1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1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1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19050</xdr:rowOff>
    </xdr:to>
    <xdr:pic>
      <xdr:nvPicPr>
        <xdr:cNvPr id="12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12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1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12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12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12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12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12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1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1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1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1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2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12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12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12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12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12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12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12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12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126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126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126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126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126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126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126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127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127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127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127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127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127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12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12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12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12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12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12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12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128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128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128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128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128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128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128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129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12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12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12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12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12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12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12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12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12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13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13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13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13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13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13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13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13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13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13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13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13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13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13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13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13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13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13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13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13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13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13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13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13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13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13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13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13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13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132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13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13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13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13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133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133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133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133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1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1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13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13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9525</xdr:rowOff>
    </xdr:to>
    <xdr:pic>
      <xdr:nvPicPr>
        <xdr:cNvPr id="13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13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13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13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13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19050</xdr:rowOff>
    </xdr:to>
    <xdr:pic>
      <xdr:nvPicPr>
        <xdr:cNvPr id="13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13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13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13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13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3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13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36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13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13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13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4"/>
  <sheetViews>
    <sheetView tabSelected="1" workbookViewId="0" topLeftCell="E1">
      <selection activeCell="L7" sqref="L7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7.8515625" style="17" customWidth="1"/>
    <col min="4" max="4" width="9.7109375" style="74" customWidth="1"/>
    <col min="5" max="5" width="9.00390625" style="21" customWidth="1"/>
    <col min="6" max="6" width="73.7109375" style="17" customWidth="1"/>
    <col min="7" max="7" width="23.57421875" style="17" customWidth="1"/>
    <col min="8" max="8" width="26.00390625" style="57" customWidth="1"/>
    <col min="9" max="9" width="22.140625" style="81" customWidth="1"/>
    <col min="10" max="10" width="22.140625" style="81" hidden="1" customWidth="1"/>
    <col min="11" max="11" width="20.8515625" style="57" customWidth="1"/>
    <col min="12" max="12" width="19.8515625" style="57" customWidth="1"/>
    <col min="13" max="13" width="21.00390625" style="57" customWidth="1"/>
    <col min="14" max="14" width="25.421875" style="57" customWidth="1"/>
    <col min="15" max="16384" width="9.140625" style="57" customWidth="1"/>
  </cols>
  <sheetData>
    <row r="1" spans="2:14" s="18" customFormat="1" ht="24.6" customHeight="1">
      <c r="B1" s="89" t="s">
        <v>32</v>
      </c>
      <c r="C1" s="89"/>
      <c r="D1" s="89"/>
      <c r="E1" s="21"/>
      <c r="F1" s="17"/>
      <c r="G1" s="17"/>
      <c r="I1" s="17"/>
      <c r="J1" s="17"/>
      <c r="L1" s="90" t="s">
        <v>33</v>
      </c>
      <c r="M1" s="90"/>
      <c r="N1" s="90"/>
    </row>
    <row r="2" spans="3:14" s="18" customFormat="1" ht="18.75" customHeight="1">
      <c r="C2" s="17"/>
      <c r="D2" s="15"/>
      <c r="E2" s="16"/>
      <c r="F2" s="17"/>
      <c r="I2" s="17"/>
      <c r="J2" s="17"/>
      <c r="L2" s="43"/>
      <c r="N2" s="43"/>
    </row>
    <row r="3" spans="2:14" s="18" customFormat="1" ht="19.9" customHeight="1">
      <c r="B3" s="44"/>
      <c r="C3" s="45" t="s">
        <v>14</v>
      </c>
      <c r="D3" s="46"/>
      <c r="E3" s="46"/>
      <c r="F3" s="46"/>
      <c r="G3" s="47"/>
      <c r="H3" s="43"/>
      <c r="I3" s="48"/>
      <c r="J3" s="48"/>
      <c r="K3" s="43"/>
      <c r="L3" s="43"/>
      <c r="N3" s="43"/>
    </row>
    <row r="4" spans="2:14" s="18" customFormat="1" ht="19.9" customHeight="1" thickBot="1">
      <c r="B4" s="49"/>
      <c r="C4" s="50" t="s">
        <v>21</v>
      </c>
      <c r="D4" s="46"/>
      <c r="E4" s="46"/>
      <c r="F4" s="46"/>
      <c r="G4" s="43"/>
      <c r="H4" s="43"/>
      <c r="I4" s="17"/>
      <c r="J4" s="17"/>
      <c r="K4" s="43"/>
      <c r="L4" s="43"/>
      <c r="N4" s="43"/>
    </row>
    <row r="5" spans="2:12" s="18" customFormat="1" ht="28.15" customHeight="1" thickBot="1">
      <c r="B5" s="19"/>
      <c r="C5" s="20"/>
      <c r="D5" s="21"/>
      <c r="E5" s="21"/>
      <c r="F5" s="17"/>
      <c r="G5" s="17"/>
      <c r="I5" s="17"/>
      <c r="J5" s="22"/>
      <c r="L5" s="24" t="s">
        <v>20</v>
      </c>
    </row>
    <row r="6" spans="2:14" s="18" customFormat="1" ht="61.5" thickBot="1" thickTop="1">
      <c r="B6" s="23" t="s">
        <v>1</v>
      </c>
      <c r="C6" s="27" t="s">
        <v>17</v>
      </c>
      <c r="D6" s="27" t="s">
        <v>0</v>
      </c>
      <c r="E6" s="27" t="s">
        <v>34</v>
      </c>
      <c r="F6" s="27" t="s">
        <v>16</v>
      </c>
      <c r="G6" s="27" t="s">
        <v>35</v>
      </c>
      <c r="H6" s="42" t="s">
        <v>36</v>
      </c>
      <c r="I6" s="27" t="s">
        <v>37</v>
      </c>
      <c r="J6" s="27" t="s">
        <v>9</v>
      </c>
      <c r="K6" s="27" t="s">
        <v>10</v>
      </c>
      <c r="L6" s="26" t="s">
        <v>11</v>
      </c>
      <c r="M6" s="42" t="s">
        <v>12</v>
      </c>
      <c r="N6" s="42" t="s">
        <v>13</v>
      </c>
    </row>
    <row r="7" spans="1:14" ht="45.75" customHeight="1" thickTop="1">
      <c r="A7" s="51"/>
      <c r="B7" s="52">
        <v>1</v>
      </c>
      <c r="C7" s="53" t="s">
        <v>23</v>
      </c>
      <c r="D7" s="54">
        <v>10</v>
      </c>
      <c r="E7" s="55" t="s">
        <v>27</v>
      </c>
      <c r="F7" s="56" t="s">
        <v>28</v>
      </c>
      <c r="G7" s="95" t="s">
        <v>40</v>
      </c>
      <c r="H7" s="82" t="s">
        <v>39</v>
      </c>
      <c r="I7" s="82" t="s">
        <v>38</v>
      </c>
      <c r="J7" s="5">
        <f>D7*K7</f>
        <v>3800</v>
      </c>
      <c r="K7" s="30">
        <v>380</v>
      </c>
      <c r="L7" s="31">
        <v>380</v>
      </c>
      <c r="M7" s="32">
        <f>D7*L7</f>
        <v>3800</v>
      </c>
      <c r="N7" s="33" t="str">
        <f>IF(ISNUMBER(L7),IF(L7&gt;K7,"NEVYHOVUJE","VYHOVUJE")," ")</f>
        <v>VYHOVUJE</v>
      </c>
    </row>
    <row r="8" spans="2:14" ht="45" customHeight="1">
      <c r="B8" s="58">
        <v>2</v>
      </c>
      <c r="C8" s="59" t="s">
        <v>24</v>
      </c>
      <c r="D8" s="60">
        <v>10</v>
      </c>
      <c r="E8" s="61" t="s">
        <v>27</v>
      </c>
      <c r="F8" s="62" t="s">
        <v>29</v>
      </c>
      <c r="G8" s="96"/>
      <c r="H8" s="83"/>
      <c r="I8" s="83"/>
      <c r="J8" s="6">
        <f>D8*K8</f>
        <v>1300</v>
      </c>
      <c r="K8" s="34">
        <v>130</v>
      </c>
      <c r="L8" s="35">
        <v>130</v>
      </c>
      <c r="M8" s="25">
        <f>D8*L8</f>
        <v>1300</v>
      </c>
      <c r="N8" s="36" t="str">
        <f aca="true" t="shared" si="0" ref="N8:N10">IF(ISNUMBER(L8),IF(L8&gt;K8,"NEVYHOVUJE","VYHOVUJE")," ")</f>
        <v>VYHOVUJE</v>
      </c>
    </row>
    <row r="9" spans="2:14" ht="45" customHeight="1">
      <c r="B9" s="58">
        <v>3</v>
      </c>
      <c r="C9" s="59" t="s">
        <v>25</v>
      </c>
      <c r="D9" s="60">
        <v>10</v>
      </c>
      <c r="E9" s="61" t="s">
        <v>27</v>
      </c>
      <c r="F9" s="62" t="s">
        <v>30</v>
      </c>
      <c r="G9" s="96"/>
      <c r="H9" s="83"/>
      <c r="I9" s="83"/>
      <c r="J9" s="6">
        <f>D9*K9</f>
        <v>1300</v>
      </c>
      <c r="K9" s="34">
        <v>130</v>
      </c>
      <c r="L9" s="35">
        <v>130</v>
      </c>
      <c r="M9" s="25">
        <f>D9*L9</f>
        <v>1300</v>
      </c>
      <c r="N9" s="36" t="str">
        <f t="shared" si="0"/>
        <v>VYHOVUJE</v>
      </c>
    </row>
    <row r="10" spans="2:14" ht="45.75" customHeight="1" thickBot="1">
      <c r="B10" s="63">
        <v>4</v>
      </c>
      <c r="C10" s="64" t="s">
        <v>26</v>
      </c>
      <c r="D10" s="65">
        <v>10</v>
      </c>
      <c r="E10" s="66" t="s">
        <v>27</v>
      </c>
      <c r="F10" s="67" t="s">
        <v>31</v>
      </c>
      <c r="G10" s="97"/>
      <c r="H10" s="84"/>
      <c r="I10" s="84"/>
      <c r="J10" s="37">
        <f>D10*K10</f>
        <v>3800</v>
      </c>
      <c r="K10" s="38">
        <v>380</v>
      </c>
      <c r="L10" s="39">
        <v>380</v>
      </c>
      <c r="M10" s="40">
        <f>D10*L10</f>
        <v>3800</v>
      </c>
      <c r="N10" s="41" t="str">
        <f t="shared" si="0"/>
        <v>VYHOVUJE</v>
      </c>
    </row>
    <row r="11" spans="1:14" ht="13.5" customHeight="1" thickBot="1" thickTop="1">
      <c r="A11" s="68"/>
      <c r="B11" s="68"/>
      <c r="C11" s="69"/>
      <c r="D11" s="68"/>
      <c r="E11" s="69"/>
      <c r="F11" s="69"/>
      <c r="G11" s="69"/>
      <c r="H11" s="68"/>
      <c r="I11" s="68"/>
      <c r="J11" s="68"/>
      <c r="K11" s="68"/>
      <c r="L11" s="68"/>
      <c r="M11" s="70"/>
      <c r="N11" s="68"/>
    </row>
    <row r="12" spans="1:14" ht="60.75" customHeight="1" thickBot="1" thickTop="1">
      <c r="A12" s="71"/>
      <c r="B12" s="94" t="s">
        <v>22</v>
      </c>
      <c r="C12" s="94"/>
      <c r="D12" s="94"/>
      <c r="E12" s="94"/>
      <c r="F12" s="94"/>
      <c r="G12" s="94"/>
      <c r="H12" s="72"/>
      <c r="I12" s="72"/>
      <c r="J12" s="8"/>
      <c r="K12" s="28" t="s">
        <v>8</v>
      </c>
      <c r="L12" s="91" t="s">
        <v>15</v>
      </c>
      <c r="M12" s="92"/>
      <c r="N12" s="93"/>
    </row>
    <row r="13" spans="1:14" ht="33" customHeight="1" thickBot="1" thickTop="1">
      <c r="A13" s="71"/>
      <c r="B13" s="85" t="s">
        <v>7</v>
      </c>
      <c r="C13" s="85"/>
      <c r="D13" s="85"/>
      <c r="E13" s="85"/>
      <c r="F13" s="85"/>
      <c r="G13" s="73"/>
      <c r="H13" s="9"/>
      <c r="I13" s="9"/>
      <c r="J13" s="10"/>
      <c r="K13" s="29">
        <f>SUM(J7:J10)</f>
        <v>10200</v>
      </c>
      <c r="L13" s="86">
        <f>SUM(M7:M10)</f>
        <v>10200</v>
      </c>
      <c r="M13" s="87"/>
      <c r="N13" s="88"/>
    </row>
    <row r="14" spans="1:14" ht="39.75" customHeight="1" thickTop="1">
      <c r="A14" s="71"/>
      <c r="H14" s="11"/>
      <c r="I14" s="11"/>
      <c r="J14" s="75"/>
      <c r="K14" s="76"/>
      <c r="L14" s="76"/>
      <c r="M14" s="76"/>
      <c r="N14" s="12"/>
    </row>
    <row r="15" spans="1:14" ht="19.9" customHeight="1">
      <c r="A15" s="71"/>
      <c r="H15" s="11"/>
      <c r="I15" s="11"/>
      <c r="J15" s="75"/>
      <c r="K15" s="13"/>
      <c r="L15" s="13"/>
      <c r="M15" s="76"/>
      <c r="N15" s="12"/>
    </row>
    <row r="16" spans="1:14" ht="71.25" customHeight="1">
      <c r="A16" s="71"/>
      <c r="H16" s="11"/>
      <c r="I16" s="11"/>
      <c r="J16" s="75"/>
      <c r="K16" s="13"/>
      <c r="L16" s="13"/>
      <c r="M16" s="76"/>
      <c r="N16" s="75"/>
    </row>
    <row r="17" spans="1:14" ht="36" customHeight="1">
      <c r="A17" s="71"/>
      <c r="H17" s="77"/>
      <c r="I17" s="77"/>
      <c r="J17" s="77"/>
      <c r="K17" s="76"/>
      <c r="L17" s="76"/>
      <c r="M17" s="76"/>
      <c r="N17" s="76"/>
    </row>
    <row r="18" spans="1:14" ht="14.25" customHeight="1">
      <c r="A18" s="71"/>
      <c r="B18" s="76"/>
      <c r="C18" s="78"/>
      <c r="D18" s="79"/>
      <c r="E18" s="80"/>
      <c r="F18" s="78"/>
      <c r="G18" s="78"/>
      <c r="H18" s="76"/>
      <c r="I18" s="75"/>
      <c r="J18" s="75"/>
      <c r="K18" s="76"/>
      <c r="L18" s="76"/>
      <c r="M18" s="76"/>
      <c r="N18" s="76"/>
    </row>
    <row r="19" spans="1:14" ht="14.25" customHeight="1">
      <c r="A19" s="71"/>
      <c r="B19" s="76"/>
      <c r="C19" s="78"/>
      <c r="D19" s="79"/>
      <c r="E19" s="80"/>
      <c r="F19" s="78"/>
      <c r="G19" s="78"/>
      <c r="H19" s="76"/>
      <c r="I19" s="75"/>
      <c r="J19" s="75"/>
      <c r="K19" s="76"/>
      <c r="L19" s="76"/>
      <c r="M19" s="76"/>
      <c r="N19" s="76"/>
    </row>
    <row r="20" spans="1:14" ht="14.25" customHeight="1">
      <c r="A20" s="71"/>
      <c r="B20" s="76"/>
      <c r="C20" s="78"/>
      <c r="D20" s="79"/>
      <c r="E20" s="80"/>
      <c r="F20" s="78"/>
      <c r="G20" s="78"/>
      <c r="H20" s="76"/>
      <c r="I20" s="75"/>
      <c r="J20" s="75"/>
      <c r="K20" s="76"/>
      <c r="L20" s="76"/>
      <c r="M20" s="76"/>
      <c r="N20" s="76"/>
    </row>
    <row r="21" spans="1:14" ht="14.25" customHeight="1">
      <c r="A21" s="71"/>
      <c r="B21" s="76"/>
      <c r="C21" s="78"/>
      <c r="D21" s="79"/>
      <c r="E21" s="80"/>
      <c r="F21" s="78"/>
      <c r="G21" s="78"/>
      <c r="H21" s="76"/>
      <c r="I21" s="75"/>
      <c r="J21" s="75"/>
      <c r="K21" s="76"/>
      <c r="L21" s="76"/>
      <c r="M21" s="76"/>
      <c r="N21" s="76"/>
    </row>
    <row r="22" spans="3:10" ht="15">
      <c r="C22" s="18"/>
      <c r="D22" s="57"/>
      <c r="E22" s="18"/>
      <c r="F22" s="18"/>
      <c r="G22" s="18"/>
      <c r="I22" s="57"/>
      <c r="J22" s="57"/>
    </row>
    <row r="23" spans="3:10" ht="15">
      <c r="C23" s="18"/>
      <c r="D23" s="57"/>
      <c r="E23" s="18"/>
      <c r="F23" s="18"/>
      <c r="G23" s="18"/>
      <c r="I23" s="57"/>
      <c r="J23" s="57"/>
    </row>
    <row r="24" spans="3:10" ht="15">
      <c r="C24" s="18"/>
      <c r="D24" s="57"/>
      <c r="E24" s="18"/>
      <c r="F24" s="18"/>
      <c r="G24" s="18"/>
      <c r="I24" s="57"/>
      <c r="J24" s="57"/>
    </row>
    <row r="25" spans="3:10" ht="15">
      <c r="C25" s="18"/>
      <c r="D25" s="57"/>
      <c r="E25" s="18"/>
      <c r="F25" s="18"/>
      <c r="G25" s="18"/>
      <c r="I25" s="57"/>
      <c r="J25" s="57"/>
    </row>
    <row r="26" spans="3:10" ht="15">
      <c r="C26" s="18"/>
      <c r="D26" s="57"/>
      <c r="E26" s="18"/>
      <c r="F26" s="18"/>
      <c r="G26" s="18"/>
      <c r="I26" s="57"/>
      <c r="J26" s="57"/>
    </row>
    <row r="27" spans="3:10" ht="15">
      <c r="C27" s="18"/>
      <c r="D27" s="57"/>
      <c r="E27" s="18"/>
      <c r="F27" s="18"/>
      <c r="G27" s="18"/>
      <c r="I27" s="57"/>
      <c r="J27" s="57"/>
    </row>
    <row r="28" spans="3:10" ht="15">
      <c r="C28" s="18"/>
      <c r="D28" s="57"/>
      <c r="E28" s="18"/>
      <c r="F28" s="18"/>
      <c r="G28" s="18"/>
      <c r="I28" s="57"/>
      <c r="J28" s="57"/>
    </row>
    <row r="29" spans="3:10" ht="15">
      <c r="C29" s="18"/>
      <c r="D29" s="57"/>
      <c r="E29" s="18"/>
      <c r="F29" s="18"/>
      <c r="G29" s="18"/>
      <c r="I29" s="57"/>
      <c r="J29" s="57"/>
    </row>
    <row r="30" spans="3:10" ht="15">
      <c r="C30" s="18"/>
      <c r="D30" s="57"/>
      <c r="E30" s="18"/>
      <c r="F30" s="18"/>
      <c r="G30" s="18"/>
      <c r="I30" s="57"/>
      <c r="J30" s="57"/>
    </row>
    <row r="31" spans="3:10" ht="15">
      <c r="C31" s="18"/>
      <c r="D31" s="57"/>
      <c r="E31" s="18"/>
      <c r="F31" s="18"/>
      <c r="G31" s="18"/>
      <c r="I31" s="57"/>
      <c r="J31" s="57"/>
    </row>
    <row r="32" spans="3:10" ht="15">
      <c r="C32" s="18"/>
      <c r="D32" s="57"/>
      <c r="E32" s="18"/>
      <c r="F32" s="18"/>
      <c r="G32" s="18"/>
      <c r="I32" s="57"/>
      <c r="J32" s="57"/>
    </row>
    <row r="33" spans="3:10" ht="15">
      <c r="C33" s="18"/>
      <c r="D33" s="57"/>
      <c r="E33" s="18"/>
      <c r="F33" s="18"/>
      <c r="G33" s="18"/>
      <c r="I33" s="57"/>
      <c r="J33" s="57"/>
    </row>
    <row r="34" spans="3:10" ht="15">
      <c r="C34" s="18"/>
      <c r="D34" s="57"/>
      <c r="E34" s="18"/>
      <c r="F34" s="18"/>
      <c r="G34" s="18"/>
      <c r="I34" s="57"/>
      <c r="J34" s="57"/>
    </row>
    <row r="35" spans="3:10" ht="15">
      <c r="C35" s="18"/>
      <c r="D35" s="57"/>
      <c r="E35" s="18"/>
      <c r="F35" s="18"/>
      <c r="G35" s="18"/>
      <c r="I35" s="57"/>
      <c r="J35" s="57"/>
    </row>
    <row r="36" spans="3:10" ht="15">
      <c r="C36" s="18"/>
      <c r="D36" s="57"/>
      <c r="E36" s="18"/>
      <c r="F36" s="18"/>
      <c r="G36" s="18"/>
      <c r="I36" s="57"/>
      <c r="J36" s="57"/>
    </row>
    <row r="37" spans="3:10" ht="15">
      <c r="C37" s="18"/>
      <c r="D37" s="57"/>
      <c r="E37" s="18"/>
      <c r="F37" s="18"/>
      <c r="G37" s="18"/>
      <c r="I37" s="57"/>
      <c r="J37" s="57"/>
    </row>
    <row r="38" spans="3:10" ht="15">
      <c r="C38" s="18"/>
      <c r="D38" s="57"/>
      <c r="E38" s="18"/>
      <c r="F38" s="18"/>
      <c r="G38" s="18"/>
      <c r="I38" s="57"/>
      <c r="J38" s="57"/>
    </row>
    <row r="39" spans="3:10" ht="15">
      <c r="C39" s="18"/>
      <c r="D39" s="57"/>
      <c r="E39" s="18"/>
      <c r="F39" s="18"/>
      <c r="G39" s="18"/>
      <c r="I39" s="57"/>
      <c r="J39" s="57"/>
    </row>
    <row r="40" spans="3:10" ht="15">
      <c r="C40" s="18"/>
      <c r="D40" s="57"/>
      <c r="E40" s="18"/>
      <c r="F40" s="18"/>
      <c r="G40" s="18"/>
      <c r="I40" s="57"/>
      <c r="J40" s="57"/>
    </row>
    <row r="41" spans="3:10" ht="15">
      <c r="C41" s="18"/>
      <c r="D41" s="57"/>
      <c r="E41" s="18"/>
      <c r="F41" s="18"/>
      <c r="G41" s="18"/>
      <c r="I41" s="57"/>
      <c r="J41" s="57"/>
    </row>
    <row r="42" spans="3:10" ht="15">
      <c r="C42" s="18"/>
      <c r="D42" s="57"/>
      <c r="E42" s="18"/>
      <c r="F42" s="18"/>
      <c r="G42" s="18"/>
      <c r="I42" s="57"/>
      <c r="J42" s="57"/>
    </row>
    <row r="43" spans="3:10" ht="15">
      <c r="C43" s="18"/>
      <c r="D43" s="57"/>
      <c r="E43" s="18"/>
      <c r="F43" s="18"/>
      <c r="G43" s="18"/>
      <c r="I43" s="57"/>
      <c r="J43" s="57"/>
    </row>
    <row r="44" spans="3:10" ht="15">
      <c r="C44" s="18"/>
      <c r="D44" s="57"/>
      <c r="E44" s="18"/>
      <c r="F44" s="18"/>
      <c r="G44" s="18"/>
      <c r="I44" s="57"/>
      <c r="J44" s="57"/>
    </row>
    <row r="45" spans="3:10" ht="15">
      <c r="C45" s="18"/>
      <c r="D45" s="57"/>
      <c r="E45" s="18"/>
      <c r="F45" s="18"/>
      <c r="G45" s="18"/>
      <c r="I45" s="57"/>
      <c r="J45" s="57"/>
    </row>
    <row r="46" spans="3:10" ht="15">
      <c r="C46" s="18"/>
      <c r="D46" s="57"/>
      <c r="E46" s="18"/>
      <c r="F46" s="18"/>
      <c r="G46" s="18"/>
      <c r="I46" s="57"/>
      <c r="J46" s="57"/>
    </row>
    <row r="47" spans="3:10" ht="15">
      <c r="C47" s="18"/>
      <c r="D47" s="57"/>
      <c r="E47" s="18"/>
      <c r="F47" s="18"/>
      <c r="G47" s="18"/>
      <c r="I47" s="57"/>
      <c r="J47" s="57"/>
    </row>
    <row r="48" spans="3:10" ht="15">
      <c r="C48" s="18"/>
      <c r="D48" s="57"/>
      <c r="E48" s="18"/>
      <c r="F48" s="18"/>
      <c r="G48" s="18"/>
      <c r="I48" s="57"/>
      <c r="J48" s="57"/>
    </row>
    <row r="49" spans="3:10" ht="15">
      <c r="C49" s="18"/>
      <c r="D49" s="57"/>
      <c r="E49" s="18"/>
      <c r="F49" s="18"/>
      <c r="G49" s="18"/>
      <c r="I49" s="57"/>
      <c r="J49" s="57"/>
    </row>
    <row r="50" spans="3:10" ht="15">
      <c r="C50" s="18"/>
      <c r="D50" s="57"/>
      <c r="E50" s="18"/>
      <c r="F50" s="18"/>
      <c r="G50" s="18"/>
      <c r="I50" s="57"/>
      <c r="J50" s="57"/>
    </row>
    <row r="51" spans="3:10" ht="15">
      <c r="C51" s="18"/>
      <c r="D51" s="57"/>
      <c r="E51" s="18"/>
      <c r="F51" s="18"/>
      <c r="G51" s="18"/>
      <c r="I51" s="57"/>
      <c r="J51" s="57"/>
    </row>
    <row r="52" spans="3:10" ht="15">
      <c r="C52" s="18"/>
      <c r="D52" s="57"/>
      <c r="E52" s="18"/>
      <c r="F52" s="18"/>
      <c r="G52" s="18"/>
      <c r="I52" s="57"/>
      <c r="J52" s="57"/>
    </row>
    <row r="53" spans="3:10" ht="15">
      <c r="C53" s="18"/>
      <c r="D53" s="57"/>
      <c r="E53" s="18"/>
      <c r="F53" s="18"/>
      <c r="G53" s="18"/>
      <c r="I53" s="57"/>
      <c r="J53" s="57"/>
    </row>
    <row r="54" spans="3:10" ht="15">
      <c r="C54" s="18"/>
      <c r="D54" s="57"/>
      <c r="E54" s="18"/>
      <c r="F54" s="18"/>
      <c r="G54" s="18"/>
      <c r="I54" s="57"/>
      <c r="J54" s="57"/>
    </row>
    <row r="55" spans="3:10" ht="15">
      <c r="C55" s="18"/>
      <c r="D55" s="57"/>
      <c r="E55" s="18"/>
      <c r="F55" s="18"/>
      <c r="G55" s="18"/>
      <c r="I55" s="57"/>
      <c r="J55" s="57"/>
    </row>
    <row r="56" spans="3:10" ht="15">
      <c r="C56" s="18"/>
      <c r="D56" s="57"/>
      <c r="E56" s="18"/>
      <c r="F56" s="18"/>
      <c r="G56" s="18"/>
      <c r="I56" s="57"/>
      <c r="J56" s="57"/>
    </row>
    <row r="57" spans="3:10" ht="15">
      <c r="C57" s="18"/>
      <c r="D57" s="57"/>
      <c r="E57" s="18"/>
      <c r="F57" s="18"/>
      <c r="G57" s="18"/>
      <c r="I57" s="57"/>
      <c r="J57" s="57"/>
    </row>
    <row r="58" spans="3:10" ht="15">
      <c r="C58" s="18"/>
      <c r="D58" s="57"/>
      <c r="E58" s="18"/>
      <c r="F58" s="18"/>
      <c r="G58" s="18"/>
      <c r="I58" s="57"/>
      <c r="J58" s="57"/>
    </row>
    <row r="59" spans="3:10" ht="15">
      <c r="C59" s="18"/>
      <c r="D59" s="57"/>
      <c r="E59" s="18"/>
      <c r="F59" s="18"/>
      <c r="G59" s="18"/>
      <c r="I59" s="57"/>
      <c r="J59" s="57"/>
    </row>
    <row r="60" spans="3:10" ht="15">
      <c r="C60" s="18"/>
      <c r="D60" s="57"/>
      <c r="E60" s="18"/>
      <c r="F60" s="18"/>
      <c r="G60" s="18"/>
      <c r="I60" s="57"/>
      <c r="J60" s="57"/>
    </row>
    <row r="61" spans="3:10" ht="15">
      <c r="C61" s="18"/>
      <c r="D61" s="57"/>
      <c r="E61" s="18"/>
      <c r="F61" s="18"/>
      <c r="G61" s="18"/>
      <c r="I61" s="57"/>
      <c r="J61" s="57"/>
    </row>
    <row r="62" spans="3:10" ht="15">
      <c r="C62" s="18"/>
      <c r="D62" s="57"/>
      <c r="E62" s="18"/>
      <c r="F62" s="18"/>
      <c r="G62" s="18"/>
      <c r="I62" s="57"/>
      <c r="J62" s="57"/>
    </row>
    <row r="63" spans="3:10" ht="15">
      <c r="C63" s="18"/>
      <c r="D63" s="57"/>
      <c r="E63" s="18"/>
      <c r="F63" s="18"/>
      <c r="G63" s="18"/>
      <c r="I63" s="57"/>
      <c r="J63" s="57"/>
    </row>
    <row r="64" spans="3:10" ht="15">
      <c r="C64" s="18"/>
      <c r="D64" s="57"/>
      <c r="E64" s="18"/>
      <c r="F64" s="18"/>
      <c r="G64" s="18"/>
      <c r="I64" s="57"/>
      <c r="J64" s="57"/>
    </row>
    <row r="65" spans="3:10" ht="15">
      <c r="C65" s="18"/>
      <c r="D65" s="57"/>
      <c r="E65" s="18"/>
      <c r="F65" s="18"/>
      <c r="G65" s="18"/>
      <c r="I65" s="57"/>
      <c r="J65" s="57"/>
    </row>
    <row r="66" spans="3:10" ht="15">
      <c r="C66" s="18"/>
      <c r="D66" s="57"/>
      <c r="E66" s="18"/>
      <c r="F66" s="18"/>
      <c r="G66" s="18"/>
      <c r="I66" s="57"/>
      <c r="J66" s="57"/>
    </row>
    <row r="67" spans="3:10" ht="15">
      <c r="C67" s="18"/>
      <c r="D67" s="57"/>
      <c r="E67" s="18"/>
      <c r="F67" s="18"/>
      <c r="G67" s="18"/>
      <c r="I67" s="57"/>
      <c r="J67" s="57"/>
    </row>
    <row r="68" spans="3:10" ht="15">
      <c r="C68" s="18"/>
      <c r="D68" s="57"/>
      <c r="E68" s="18"/>
      <c r="F68" s="18"/>
      <c r="G68" s="18"/>
      <c r="I68" s="57"/>
      <c r="J68" s="57"/>
    </row>
    <row r="69" spans="3:10" ht="15">
      <c r="C69" s="18"/>
      <c r="D69" s="57"/>
      <c r="E69" s="18"/>
      <c r="F69" s="18"/>
      <c r="G69" s="18"/>
      <c r="I69" s="57"/>
      <c r="J69" s="57"/>
    </row>
    <row r="70" spans="3:10" ht="15">
      <c r="C70" s="18"/>
      <c r="D70" s="57"/>
      <c r="E70" s="18"/>
      <c r="F70" s="18"/>
      <c r="G70" s="18"/>
      <c r="I70" s="57"/>
      <c r="J70" s="57"/>
    </row>
    <row r="71" spans="3:10" ht="15">
      <c r="C71" s="18"/>
      <c r="D71" s="57"/>
      <c r="E71" s="18"/>
      <c r="F71" s="18"/>
      <c r="G71" s="18"/>
      <c r="I71" s="57"/>
      <c r="J71" s="57"/>
    </row>
    <row r="72" spans="3:10" ht="15">
      <c r="C72" s="18"/>
      <c r="D72" s="57"/>
      <c r="E72" s="18"/>
      <c r="F72" s="18"/>
      <c r="G72" s="18"/>
      <c r="I72" s="57"/>
      <c r="J72" s="57"/>
    </row>
    <row r="73" spans="3:10" ht="15">
      <c r="C73" s="18"/>
      <c r="D73" s="57"/>
      <c r="E73" s="18"/>
      <c r="F73" s="18"/>
      <c r="G73" s="18"/>
      <c r="I73" s="57"/>
      <c r="J73" s="57"/>
    </row>
    <row r="74" spans="3:10" ht="15">
      <c r="C74" s="18"/>
      <c r="D74" s="57"/>
      <c r="E74" s="18"/>
      <c r="F74" s="18"/>
      <c r="G74" s="18"/>
      <c r="I74" s="57"/>
      <c r="J74" s="57"/>
    </row>
    <row r="75" spans="3:10" ht="15">
      <c r="C75" s="18"/>
      <c r="D75" s="57"/>
      <c r="E75" s="18"/>
      <c r="F75" s="18"/>
      <c r="G75" s="18"/>
      <c r="I75" s="57"/>
      <c r="J75" s="57"/>
    </row>
    <row r="76" spans="3:10" ht="15">
      <c r="C76" s="18"/>
      <c r="D76" s="57"/>
      <c r="E76" s="18"/>
      <c r="F76" s="18"/>
      <c r="G76" s="18"/>
      <c r="I76" s="57"/>
      <c r="J76" s="57"/>
    </row>
    <row r="77" spans="3:10" ht="15">
      <c r="C77" s="18"/>
      <c r="D77" s="57"/>
      <c r="E77" s="18"/>
      <c r="F77" s="18"/>
      <c r="G77" s="18"/>
      <c r="I77" s="57"/>
      <c r="J77" s="57"/>
    </row>
    <row r="78" spans="3:10" ht="15">
      <c r="C78" s="18"/>
      <c r="D78" s="57"/>
      <c r="E78" s="18"/>
      <c r="F78" s="18"/>
      <c r="G78" s="18"/>
      <c r="I78" s="57"/>
      <c r="J78" s="57"/>
    </row>
    <row r="79" spans="3:10" ht="15">
      <c r="C79" s="18"/>
      <c r="D79" s="57"/>
      <c r="E79" s="18"/>
      <c r="F79" s="18"/>
      <c r="G79" s="18"/>
      <c r="I79" s="57"/>
      <c r="J79" s="57"/>
    </row>
    <row r="80" spans="3:10" ht="15">
      <c r="C80" s="18"/>
      <c r="D80" s="57"/>
      <c r="E80" s="18"/>
      <c r="F80" s="18"/>
      <c r="G80" s="18"/>
      <c r="I80" s="57"/>
      <c r="J80" s="57"/>
    </row>
    <row r="81" spans="3:10" ht="15">
      <c r="C81" s="18"/>
      <c r="D81" s="57"/>
      <c r="E81" s="18"/>
      <c r="F81" s="18"/>
      <c r="G81" s="18"/>
      <c r="I81" s="57"/>
      <c r="J81" s="57"/>
    </row>
    <row r="82" spans="3:10" ht="15">
      <c r="C82" s="18"/>
      <c r="D82" s="57"/>
      <c r="E82" s="18"/>
      <c r="F82" s="18"/>
      <c r="G82" s="18"/>
      <c r="I82" s="57"/>
      <c r="J82" s="57"/>
    </row>
    <row r="83" spans="3:10" ht="15">
      <c r="C83" s="18"/>
      <c r="D83" s="57"/>
      <c r="E83" s="18"/>
      <c r="F83" s="18"/>
      <c r="G83" s="18"/>
      <c r="I83" s="57"/>
      <c r="J83" s="57"/>
    </row>
    <row r="84" spans="3:10" ht="15">
      <c r="C84" s="18"/>
      <c r="D84" s="57"/>
      <c r="E84" s="18"/>
      <c r="F84" s="18"/>
      <c r="G84" s="18"/>
      <c r="I84" s="57"/>
      <c r="J84" s="57"/>
    </row>
    <row r="85" spans="3:10" ht="15">
      <c r="C85" s="18"/>
      <c r="D85" s="57"/>
      <c r="E85" s="18"/>
      <c r="F85" s="18"/>
      <c r="G85" s="18"/>
      <c r="I85" s="57"/>
      <c r="J85" s="57"/>
    </row>
    <row r="86" spans="3:10" ht="15">
      <c r="C86" s="18"/>
      <c r="D86" s="57"/>
      <c r="E86" s="18"/>
      <c r="F86" s="18"/>
      <c r="G86" s="18"/>
      <c r="I86" s="57"/>
      <c r="J86" s="57"/>
    </row>
    <row r="87" spans="3:10" ht="15">
      <c r="C87" s="18"/>
      <c r="D87" s="57"/>
      <c r="E87" s="18"/>
      <c r="F87" s="18"/>
      <c r="G87" s="18"/>
      <c r="I87" s="57"/>
      <c r="J87" s="57"/>
    </row>
    <row r="88" spans="3:10" ht="15">
      <c r="C88" s="18"/>
      <c r="D88" s="57"/>
      <c r="E88" s="18"/>
      <c r="F88" s="18"/>
      <c r="G88" s="18"/>
      <c r="I88" s="57"/>
      <c r="J88" s="57"/>
    </row>
    <row r="89" spans="3:10" ht="15">
      <c r="C89" s="18"/>
      <c r="D89" s="57"/>
      <c r="E89" s="18"/>
      <c r="F89" s="18"/>
      <c r="G89" s="18"/>
      <c r="I89" s="57"/>
      <c r="J89" s="57"/>
    </row>
    <row r="90" spans="3:10" ht="15">
      <c r="C90" s="18"/>
      <c r="D90" s="57"/>
      <c r="E90" s="18"/>
      <c r="F90" s="18"/>
      <c r="G90" s="18"/>
      <c r="I90" s="57"/>
      <c r="J90" s="57"/>
    </row>
    <row r="91" spans="3:10" ht="15">
      <c r="C91" s="18"/>
      <c r="D91" s="57"/>
      <c r="E91" s="18"/>
      <c r="F91" s="18"/>
      <c r="G91" s="18"/>
      <c r="I91" s="57"/>
      <c r="J91" s="57"/>
    </row>
    <row r="92" spans="3:10" ht="15">
      <c r="C92" s="18"/>
      <c r="D92" s="57"/>
      <c r="E92" s="18"/>
      <c r="F92" s="18"/>
      <c r="G92" s="18"/>
      <c r="I92" s="57"/>
      <c r="J92" s="57"/>
    </row>
    <row r="93" spans="3:10" ht="15">
      <c r="C93" s="18"/>
      <c r="D93" s="57"/>
      <c r="E93" s="18"/>
      <c r="F93" s="18"/>
      <c r="G93" s="18"/>
      <c r="I93" s="57"/>
      <c r="J93" s="57"/>
    </row>
    <row r="94" spans="3:10" ht="15">
      <c r="C94" s="18"/>
      <c r="D94" s="57"/>
      <c r="E94" s="18"/>
      <c r="F94" s="18"/>
      <c r="G94" s="18"/>
      <c r="I94" s="57"/>
      <c r="J94" s="57"/>
    </row>
    <row r="95" spans="3:10" ht="15">
      <c r="C95" s="18"/>
      <c r="D95" s="57"/>
      <c r="E95" s="18"/>
      <c r="F95" s="18"/>
      <c r="G95" s="18"/>
      <c r="I95" s="57"/>
      <c r="J95" s="57"/>
    </row>
    <row r="96" spans="3:10" ht="15">
      <c r="C96" s="18"/>
      <c r="D96" s="57"/>
      <c r="E96" s="18"/>
      <c r="F96" s="18"/>
      <c r="G96" s="18"/>
      <c r="I96" s="57"/>
      <c r="J96" s="57"/>
    </row>
    <row r="97" spans="3:10" ht="15">
      <c r="C97" s="18"/>
      <c r="D97" s="57"/>
      <c r="E97" s="18"/>
      <c r="F97" s="18"/>
      <c r="G97" s="18"/>
      <c r="I97" s="57"/>
      <c r="J97" s="57"/>
    </row>
    <row r="98" spans="3:10" ht="15">
      <c r="C98" s="18"/>
      <c r="D98" s="57"/>
      <c r="E98" s="18"/>
      <c r="F98" s="18"/>
      <c r="G98" s="18"/>
      <c r="I98" s="57"/>
      <c r="J98" s="57"/>
    </row>
    <row r="99" spans="3:10" ht="15">
      <c r="C99" s="18"/>
      <c r="D99" s="57"/>
      <c r="E99" s="18"/>
      <c r="F99" s="18"/>
      <c r="G99" s="18"/>
      <c r="I99" s="57"/>
      <c r="J99" s="57"/>
    </row>
    <row r="100" spans="3:10" ht="15">
      <c r="C100" s="18"/>
      <c r="D100" s="57"/>
      <c r="E100" s="18"/>
      <c r="F100" s="18"/>
      <c r="G100" s="18"/>
      <c r="I100" s="57"/>
      <c r="J100" s="57"/>
    </row>
    <row r="101" spans="3:10" ht="15">
      <c r="C101" s="18"/>
      <c r="D101" s="57"/>
      <c r="E101" s="18"/>
      <c r="F101" s="18"/>
      <c r="G101" s="18"/>
      <c r="I101" s="57"/>
      <c r="J101" s="57"/>
    </row>
    <row r="102" spans="3:10" ht="15">
      <c r="C102" s="18"/>
      <c r="D102" s="57"/>
      <c r="E102" s="18"/>
      <c r="F102" s="18"/>
      <c r="G102" s="18"/>
      <c r="I102" s="57"/>
      <c r="J102" s="57"/>
    </row>
    <row r="103" spans="3:10" ht="15">
      <c r="C103" s="18"/>
      <c r="D103" s="57"/>
      <c r="E103" s="18"/>
      <c r="F103" s="18"/>
      <c r="G103" s="18"/>
      <c r="I103" s="57"/>
      <c r="J103" s="57"/>
    </row>
    <row r="104" spans="3:10" ht="15">
      <c r="C104" s="18"/>
      <c r="D104" s="57"/>
      <c r="E104" s="18"/>
      <c r="F104" s="18"/>
      <c r="G104" s="18"/>
      <c r="I104" s="57"/>
      <c r="J104" s="57"/>
    </row>
    <row r="105" spans="3:10" ht="15">
      <c r="C105" s="18"/>
      <c r="D105" s="57"/>
      <c r="E105" s="18"/>
      <c r="F105" s="18"/>
      <c r="G105" s="18"/>
      <c r="I105" s="57"/>
      <c r="J105" s="57"/>
    </row>
    <row r="106" spans="3:10" ht="15">
      <c r="C106" s="18"/>
      <c r="D106" s="57"/>
      <c r="E106" s="18"/>
      <c r="F106" s="18"/>
      <c r="G106" s="18"/>
      <c r="I106" s="57"/>
      <c r="J106" s="57"/>
    </row>
    <row r="107" spans="3:10" ht="15">
      <c r="C107" s="18"/>
      <c r="D107" s="57"/>
      <c r="E107" s="18"/>
      <c r="F107" s="18"/>
      <c r="G107" s="18"/>
      <c r="I107" s="57"/>
      <c r="J107" s="57"/>
    </row>
    <row r="108" spans="3:10" ht="15">
      <c r="C108" s="18"/>
      <c r="D108" s="57"/>
      <c r="E108" s="18"/>
      <c r="F108" s="18"/>
      <c r="G108" s="18"/>
      <c r="I108" s="57"/>
      <c r="J108" s="57"/>
    </row>
    <row r="109" spans="3:10" ht="15">
      <c r="C109" s="18"/>
      <c r="D109" s="57"/>
      <c r="E109" s="18"/>
      <c r="F109" s="18"/>
      <c r="G109" s="18"/>
      <c r="I109" s="57"/>
      <c r="J109" s="57"/>
    </row>
    <row r="110" spans="3:10" ht="15">
      <c r="C110" s="18"/>
      <c r="D110" s="57"/>
      <c r="E110" s="18"/>
      <c r="F110" s="18"/>
      <c r="G110" s="18"/>
      <c r="I110" s="57"/>
      <c r="J110" s="57"/>
    </row>
    <row r="111" spans="3:10" ht="15">
      <c r="C111" s="18"/>
      <c r="D111" s="57"/>
      <c r="E111" s="18"/>
      <c r="F111" s="18"/>
      <c r="G111" s="18"/>
      <c r="I111" s="57"/>
      <c r="J111" s="57"/>
    </row>
    <row r="112" spans="3:10" ht="15">
      <c r="C112" s="18"/>
      <c r="D112" s="57"/>
      <c r="E112" s="18"/>
      <c r="F112" s="18"/>
      <c r="G112" s="18"/>
      <c r="I112" s="57"/>
      <c r="J112" s="57"/>
    </row>
    <row r="113" spans="3:10" ht="15">
      <c r="C113" s="18"/>
      <c r="D113" s="57"/>
      <c r="E113" s="18"/>
      <c r="F113" s="18"/>
      <c r="G113" s="18"/>
      <c r="I113" s="57"/>
      <c r="J113" s="57"/>
    </row>
    <row r="114" spans="3:10" ht="15">
      <c r="C114" s="18"/>
      <c r="D114" s="57"/>
      <c r="E114" s="18"/>
      <c r="F114" s="18"/>
      <c r="G114" s="18"/>
      <c r="I114" s="57"/>
      <c r="J114" s="57"/>
    </row>
    <row r="115" spans="3:10" ht="15">
      <c r="C115" s="18"/>
      <c r="D115" s="57"/>
      <c r="E115" s="18"/>
      <c r="F115" s="18"/>
      <c r="G115" s="18"/>
      <c r="I115" s="57"/>
      <c r="J115" s="57"/>
    </row>
    <row r="116" spans="3:10" ht="15">
      <c r="C116" s="18"/>
      <c r="D116" s="57"/>
      <c r="E116" s="18"/>
      <c r="F116" s="18"/>
      <c r="G116" s="18"/>
      <c r="I116" s="57"/>
      <c r="J116" s="57"/>
    </row>
    <row r="117" spans="3:10" ht="15">
      <c r="C117" s="18"/>
      <c r="D117" s="57"/>
      <c r="E117" s="18"/>
      <c r="F117" s="18"/>
      <c r="G117" s="18"/>
      <c r="I117" s="57"/>
      <c r="J117" s="57"/>
    </row>
    <row r="118" spans="3:10" ht="15">
      <c r="C118" s="18"/>
      <c r="D118" s="57"/>
      <c r="E118" s="18"/>
      <c r="F118" s="18"/>
      <c r="G118" s="18"/>
      <c r="I118" s="57"/>
      <c r="J118" s="57"/>
    </row>
    <row r="119" spans="3:10" ht="15">
      <c r="C119" s="18"/>
      <c r="D119" s="57"/>
      <c r="E119" s="18"/>
      <c r="F119" s="18"/>
      <c r="G119" s="18"/>
      <c r="I119" s="57"/>
      <c r="J119" s="57"/>
    </row>
    <row r="120" spans="3:10" ht="15">
      <c r="C120" s="18"/>
      <c r="D120" s="57"/>
      <c r="E120" s="18"/>
      <c r="F120" s="18"/>
      <c r="G120" s="18"/>
      <c r="I120" s="57"/>
      <c r="J120" s="57"/>
    </row>
    <row r="121" spans="3:10" ht="15">
      <c r="C121" s="18"/>
      <c r="D121" s="57"/>
      <c r="E121" s="18"/>
      <c r="F121" s="18"/>
      <c r="G121" s="18"/>
      <c r="I121" s="57"/>
      <c r="J121" s="57"/>
    </row>
    <row r="122" spans="3:10" ht="15">
      <c r="C122" s="18"/>
      <c r="D122" s="57"/>
      <c r="E122" s="18"/>
      <c r="F122" s="18"/>
      <c r="G122" s="18"/>
      <c r="I122" s="57"/>
      <c r="J122" s="57"/>
    </row>
    <row r="123" spans="3:10" ht="15">
      <c r="C123" s="18"/>
      <c r="D123" s="57"/>
      <c r="E123" s="18"/>
      <c r="F123" s="18"/>
      <c r="G123" s="18"/>
      <c r="I123" s="57"/>
      <c r="J123" s="57"/>
    </row>
    <row r="124" spans="3:10" ht="15">
      <c r="C124" s="18"/>
      <c r="D124" s="57"/>
      <c r="E124" s="18"/>
      <c r="F124" s="18"/>
      <c r="G124" s="18"/>
      <c r="I124" s="57"/>
      <c r="J124" s="57"/>
    </row>
    <row r="125" spans="3:10" ht="15">
      <c r="C125" s="18"/>
      <c r="D125" s="57"/>
      <c r="E125" s="18"/>
      <c r="F125" s="18"/>
      <c r="G125" s="18"/>
      <c r="I125" s="57"/>
      <c r="J125" s="57"/>
    </row>
    <row r="126" spans="3:10" ht="15">
      <c r="C126" s="18"/>
      <c r="D126" s="57"/>
      <c r="E126" s="18"/>
      <c r="F126" s="18"/>
      <c r="G126" s="18"/>
      <c r="I126" s="57"/>
      <c r="J126" s="57"/>
    </row>
    <row r="127" spans="3:10" ht="15">
      <c r="C127" s="18"/>
      <c r="D127" s="57"/>
      <c r="E127" s="18"/>
      <c r="F127" s="18"/>
      <c r="G127" s="18"/>
      <c r="I127" s="57"/>
      <c r="J127" s="57"/>
    </row>
    <row r="128" spans="3:10" ht="15">
      <c r="C128" s="18"/>
      <c r="D128" s="57"/>
      <c r="E128" s="18"/>
      <c r="F128" s="18"/>
      <c r="G128" s="18"/>
      <c r="I128" s="57"/>
      <c r="J128" s="57"/>
    </row>
    <row r="129" spans="3:10" ht="15">
      <c r="C129" s="18"/>
      <c r="D129" s="57"/>
      <c r="E129" s="18"/>
      <c r="F129" s="18"/>
      <c r="G129" s="18"/>
      <c r="I129" s="57"/>
      <c r="J129" s="57"/>
    </row>
    <row r="130" spans="3:10" ht="15">
      <c r="C130" s="18"/>
      <c r="D130" s="57"/>
      <c r="E130" s="18"/>
      <c r="F130" s="18"/>
      <c r="G130" s="18"/>
      <c r="I130" s="57"/>
      <c r="J130" s="57"/>
    </row>
    <row r="131" spans="3:10" ht="15">
      <c r="C131" s="18"/>
      <c r="D131" s="57"/>
      <c r="E131" s="18"/>
      <c r="F131" s="18"/>
      <c r="G131" s="18"/>
      <c r="I131" s="57"/>
      <c r="J131" s="57"/>
    </row>
    <row r="132" spans="3:10" ht="15">
      <c r="C132" s="18"/>
      <c r="D132" s="57"/>
      <c r="E132" s="18"/>
      <c r="F132" s="18"/>
      <c r="G132" s="18"/>
      <c r="I132" s="57"/>
      <c r="J132" s="57"/>
    </row>
    <row r="133" spans="3:10" ht="15">
      <c r="C133" s="18"/>
      <c r="D133" s="57"/>
      <c r="E133" s="18"/>
      <c r="F133" s="18"/>
      <c r="G133" s="18"/>
      <c r="I133" s="57"/>
      <c r="J133" s="57"/>
    </row>
    <row r="134" spans="3:10" ht="15">
      <c r="C134" s="18"/>
      <c r="D134" s="57"/>
      <c r="E134" s="18"/>
      <c r="F134" s="18"/>
      <c r="G134" s="18"/>
      <c r="I134" s="57"/>
      <c r="J134" s="57"/>
    </row>
    <row r="135" spans="3:10" ht="15">
      <c r="C135" s="18"/>
      <c r="D135" s="57"/>
      <c r="E135" s="18"/>
      <c r="F135" s="18"/>
      <c r="G135" s="18"/>
      <c r="I135" s="57"/>
      <c r="J135" s="57"/>
    </row>
    <row r="136" spans="3:10" ht="15">
      <c r="C136" s="18"/>
      <c r="D136" s="57"/>
      <c r="E136" s="18"/>
      <c r="F136" s="18"/>
      <c r="G136" s="18"/>
      <c r="I136" s="57"/>
      <c r="J136" s="57"/>
    </row>
    <row r="137" spans="3:10" ht="15">
      <c r="C137" s="18"/>
      <c r="D137" s="57"/>
      <c r="E137" s="18"/>
      <c r="F137" s="18"/>
      <c r="G137" s="18"/>
      <c r="I137" s="57"/>
      <c r="J137" s="57"/>
    </row>
    <row r="138" spans="3:10" ht="15">
      <c r="C138" s="18"/>
      <c r="D138" s="57"/>
      <c r="E138" s="18"/>
      <c r="F138" s="18"/>
      <c r="G138" s="18"/>
      <c r="I138" s="57"/>
      <c r="J138" s="57"/>
    </row>
    <row r="139" spans="3:10" ht="15">
      <c r="C139" s="18"/>
      <c r="D139" s="57"/>
      <c r="E139" s="18"/>
      <c r="F139" s="18"/>
      <c r="G139" s="18"/>
      <c r="I139" s="57"/>
      <c r="J139" s="57"/>
    </row>
    <row r="140" spans="3:10" ht="15">
      <c r="C140" s="18"/>
      <c r="D140" s="57"/>
      <c r="E140" s="18"/>
      <c r="F140" s="18"/>
      <c r="G140" s="18"/>
      <c r="I140" s="57"/>
      <c r="J140" s="57"/>
    </row>
    <row r="141" spans="3:10" ht="15">
      <c r="C141" s="18"/>
      <c r="D141" s="57"/>
      <c r="E141" s="18"/>
      <c r="F141" s="18"/>
      <c r="G141" s="18"/>
      <c r="I141" s="57"/>
      <c r="J141" s="57"/>
    </row>
    <row r="142" spans="3:10" ht="15">
      <c r="C142" s="18"/>
      <c r="D142" s="57"/>
      <c r="E142" s="18"/>
      <c r="F142" s="18"/>
      <c r="G142" s="18"/>
      <c r="I142" s="57"/>
      <c r="J142" s="57"/>
    </row>
    <row r="143" spans="3:10" ht="15">
      <c r="C143" s="18"/>
      <c r="D143" s="57"/>
      <c r="E143" s="18"/>
      <c r="F143" s="18"/>
      <c r="G143" s="18"/>
      <c r="I143" s="57"/>
      <c r="J143" s="57"/>
    </row>
    <row r="144" spans="3:10" ht="15">
      <c r="C144" s="18"/>
      <c r="D144" s="57"/>
      <c r="E144" s="18"/>
      <c r="F144" s="18"/>
      <c r="G144" s="18"/>
      <c r="I144" s="57"/>
      <c r="J144" s="57"/>
    </row>
    <row r="145" spans="3:10" ht="15">
      <c r="C145" s="18"/>
      <c r="D145" s="57"/>
      <c r="E145" s="18"/>
      <c r="F145" s="18"/>
      <c r="G145" s="18"/>
      <c r="I145" s="57"/>
      <c r="J145" s="57"/>
    </row>
    <row r="146" spans="3:10" ht="15">
      <c r="C146" s="18"/>
      <c r="D146" s="57"/>
      <c r="E146" s="18"/>
      <c r="F146" s="18"/>
      <c r="G146" s="18"/>
      <c r="I146" s="57"/>
      <c r="J146" s="57"/>
    </row>
    <row r="147" spans="3:10" ht="15">
      <c r="C147" s="18"/>
      <c r="D147" s="57"/>
      <c r="E147" s="18"/>
      <c r="F147" s="18"/>
      <c r="G147" s="18"/>
      <c r="I147" s="57"/>
      <c r="J147" s="57"/>
    </row>
    <row r="148" spans="3:10" ht="15">
      <c r="C148" s="18"/>
      <c r="D148" s="57"/>
      <c r="E148" s="18"/>
      <c r="F148" s="18"/>
      <c r="G148" s="18"/>
      <c r="I148" s="57"/>
      <c r="J148" s="57"/>
    </row>
    <row r="149" spans="3:10" ht="15">
      <c r="C149" s="18"/>
      <c r="D149" s="57"/>
      <c r="E149" s="18"/>
      <c r="F149" s="18"/>
      <c r="G149" s="18"/>
      <c r="I149" s="57"/>
      <c r="J149" s="57"/>
    </row>
    <row r="150" spans="3:10" ht="15">
      <c r="C150" s="18"/>
      <c r="D150" s="57"/>
      <c r="E150" s="18"/>
      <c r="F150" s="18"/>
      <c r="G150" s="18"/>
      <c r="I150" s="57"/>
      <c r="J150" s="57"/>
    </row>
    <row r="151" spans="3:10" ht="15">
      <c r="C151" s="18"/>
      <c r="D151" s="57"/>
      <c r="E151" s="18"/>
      <c r="F151" s="18"/>
      <c r="G151" s="18"/>
      <c r="I151" s="57"/>
      <c r="J151" s="57"/>
    </row>
    <row r="152" spans="3:10" ht="15">
      <c r="C152" s="18"/>
      <c r="D152" s="57"/>
      <c r="E152" s="18"/>
      <c r="F152" s="18"/>
      <c r="G152" s="18"/>
      <c r="I152" s="57"/>
      <c r="J152" s="57"/>
    </row>
    <row r="153" spans="3:10" ht="15">
      <c r="C153" s="18"/>
      <c r="D153" s="57"/>
      <c r="E153" s="18"/>
      <c r="F153" s="18"/>
      <c r="G153" s="18"/>
      <c r="I153" s="57"/>
      <c r="J153" s="57"/>
    </row>
    <row r="154" spans="3:10" ht="15">
      <c r="C154" s="18"/>
      <c r="D154" s="57"/>
      <c r="E154" s="18"/>
      <c r="F154" s="18"/>
      <c r="G154" s="18"/>
      <c r="I154" s="57"/>
      <c r="J154" s="57"/>
    </row>
    <row r="155" spans="3:10" ht="15">
      <c r="C155" s="18"/>
      <c r="D155" s="57"/>
      <c r="E155" s="18"/>
      <c r="F155" s="18"/>
      <c r="G155" s="18"/>
      <c r="I155" s="57"/>
      <c r="J155" s="57"/>
    </row>
    <row r="156" spans="3:10" ht="15">
      <c r="C156" s="18"/>
      <c r="D156" s="57"/>
      <c r="E156" s="18"/>
      <c r="F156" s="18"/>
      <c r="G156" s="18"/>
      <c r="I156" s="57"/>
      <c r="J156" s="57"/>
    </row>
    <row r="157" spans="3:10" ht="15">
      <c r="C157" s="18"/>
      <c r="D157" s="57"/>
      <c r="E157" s="18"/>
      <c r="F157" s="18"/>
      <c r="G157" s="18"/>
      <c r="I157" s="57"/>
      <c r="J157" s="57"/>
    </row>
    <row r="158" spans="3:10" ht="15">
      <c r="C158" s="18"/>
      <c r="D158" s="57"/>
      <c r="E158" s="18"/>
      <c r="F158" s="18"/>
      <c r="G158" s="18"/>
      <c r="I158" s="57"/>
      <c r="J158" s="57"/>
    </row>
    <row r="159" spans="3:10" ht="15">
      <c r="C159" s="18"/>
      <c r="D159" s="57"/>
      <c r="E159" s="18"/>
      <c r="F159" s="18"/>
      <c r="G159" s="18"/>
      <c r="I159" s="57"/>
      <c r="J159" s="57"/>
    </row>
    <row r="160" spans="3:10" ht="15">
      <c r="C160" s="18"/>
      <c r="D160" s="57"/>
      <c r="E160" s="18"/>
      <c r="F160" s="18"/>
      <c r="G160" s="18"/>
      <c r="I160" s="57"/>
      <c r="J160" s="57"/>
    </row>
    <row r="161" spans="3:10" ht="15">
      <c r="C161" s="18"/>
      <c r="D161" s="57"/>
      <c r="E161" s="18"/>
      <c r="F161" s="18"/>
      <c r="G161" s="18"/>
      <c r="I161" s="57"/>
      <c r="J161" s="57"/>
    </row>
    <row r="162" spans="3:10" ht="15">
      <c r="C162" s="18"/>
      <c r="D162" s="57"/>
      <c r="E162" s="18"/>
      <c r="F162" s="18"/>
      <c r="G162" s="18"/>
      <c r="I162" s="57"/>
      <c r="J162" s="57"/>
    </row>
    <row r="163" spans="3:10" ht="15">
      <c r="C163" s="18"/>
      <c r="D163" s="57"/>
      <c r="E163" s="18"/>
      <c r="F163" s="18"/>
      <c r="G163" s="18"/>
      <c r="I163" s="57"/>
      <c r="J163" s="57"/>
    </row>
    <row r="164" spans="3:10" ht="15">
      <c r="C164" s="18"/>
      <c r="D164" s="57"/>
      <c r="E164" s="18"/>
      <c r="F164" s="18"/>
      <c r="G164" s="18"/>
      <c r="I164" s="57"/>
      <c r="J164" s="57"/>
    </row>
    <row r="165" spans="3:10" ht="15">
      <c r="C165" s="18"/>
      <c r="D165" s="57"/>
      <c r="E165" s="18"/>
      <c r="F165" s="18"/>
      <c r="G165" s="18"/>
      <c r="I165" s="57"/>
      <c r="J165" s="57"/>
    </row>
    <row r="166" spans="3:10" ht="15">
      <c r="C166" s="18"/>
      <c r="D166" s="57"/>
      <c r="E166" s="18"/>
      <c r="F166" s="18"/>
      <c r="G166" s="18"/>
      <c r="I166" s="57"/>
      <c r="J166" s="57"/>
    </row>
    <row r="167" spans="3:10" ht="15">
      <c r="C167" s="18"/>
      <c r="D167" s="57"/>
      <c r="E167" s="18"/>
      <c r="F167" s="18"/>
      <c r="G167" s="18"/>
      <c r="I167" s="57"/>
      <c r="J167" s="57"/>
    </row>
    <row r="168" spans="3:10" ht="15">
      <c r="C168" s="18"/>
      <c r="D168" s="57"/>
      <c r="E168" s="18"/>
      <c r="F168" s="18"/>
      <c r="G168" s="18"/>
      <c r="I168" s="57"/>
      <c r="J168" s="57"/>
    </row>
    <row r="169" spans="3:10" ht="15">
      <c r="C169" s="18"/>
      <c r="D169" s="57"/>
      <c r="E169" s="18"/>
      <c r="F169" s="18"/>
      <c r="G169" s="18"/>
      <c r="I169" s="57"/>
      <c r="J169" s="57"/>
    </row>
    <row r="170" spans="3:10" ht="15">
      <c r="C170" s="18"/>
      <c r="D170" s="57"/>
      <c r="E170" s="18"/>
      <c r="F170" s="18"/>
      <c r="G170" s="18"/>
      <c r="I170" s="57"/>
      <c r="J170" s="57"/>
    </row>
    <row r="171" spans="3:10" ht="15">
      <c r="C171" s="18"/>
      <c r="D171" s="57"/>
      <c r="E171" s="18"/>
      <c r="F171" s="18"/>
      <c r="G171" s="18"/>
      <c r="I171" s="57"/>
      <c r="J171" s="57"/>
    </row>
    <row r="172" spans="3:10" ht="15">
      <c r="C172" s="18"/>
      <c r="D172" s="57"/>
      <c r="E172" s="18"/>
      <c r="F172" s="18"/>
      <c r="G172" s="18"/>
      <c r="I172" s="57"/>
      <c r="J172" s="57"/>
    </row>
    <row r="173" spans="3:10" ht="15">
      <c r="C173" s="18"/>
      <c r="D173" s="57"/>
      <c r="E173" s="18"/>
      <c r="F173" s="18"/>
      <c r="G173" s="18"/>
      <c r="I173" s="57"/>
      <c r="J173" s="57"/>
    </row>
    <row r="174" spans="3:10" ht="15">
      <c r="C174" s="18"/>
      <c r="D174" s="57"/>
      <c r="E174" s="18"/>
      <c r="F174" s="18"/>
      <c r="G174" s="18"/>
      <c r="I174" s="57"/>
      <c r="J174" s="57"/>
    </row>
    <row r="175" spans="3:10" ht="15">
      <c r="C175" s="18"/>
      <c r="D175" s="57"/>
      <c r="E175" s="18"/>
      <c r="F175" s="18"/>
      <c r="G175" s="18"/>
      <c r="I175" s="57"/>
      <c r="J175" s="57"/>
    </row>
    <row r="176" spans="3:10" ht="15">
      <c r="C176" s="18"/>
      <c r="D176" s="57"/>
      <c r="E176" s="18"/>
      <c r="F176" s="18"/>
      <c r="G176" s="18"/>
      <c r="I176" s="57"/>
      <c r="J176" s="57"/>
    </row>
    <row r="177" spans="3:10" ht="15">
      <c r="C177" s="18"/>
      <c r="D177" s="57"/>
      <c r="E177" s="18"/>
      <c r="F177" s="18"/>
      <c r="G177" s="18"/>
      <c r="I177" s="57"/>
      <c r="J177" s="57"/>
    </row>
    <row r="178" spans="3:10" ht="15">
      <c r="C178" s="18"/>
      <c r="D178" s="57"/>
      <c r="E178" s="18"/>
      <c r="F178" s="18"/>
      <c r="G178" s="18"/>
      <c r="I178" s="57"/>
      <c r="J178" s="57"/>
    </row>
    <row r="179" spans="3:10" ht="15">
      <c r="C179" s="18"/>
      <c r="D179" s="57"/>
      <c r="E179" s="18"/>
      <c r="F179" s="18"/>
      <c r="G179" s="18"/>
      <c r="I179" s="57"/>
      <c r="J179" s="57"/>
    </row>
    <row r="180" spans="3:10" ht="15">
      <c r="C180" s="18"/>
      <c r="D180" s="57"/>
      <c r="E180" s="18"/>
      <c r="F180" s="18"/>
      <c r="G180" s="18"/>
      <c r="I180" s="57"/>
      <c r="J180" s="57"/>
    </row>
    <row r="181" spans="3:10" ht="15">
      <c r="C181" s="18"/>
      <c r="D181" s="57"/>
      <c r="E181" s="18"/>
      <c r="F181" s="18"/>
      <c r="G181" s="18"/>
      <c r="I181" s="57"/>
      <c r="J181" s="57"/>
    </row>
    <row r="182" spans="3:10" ht="15">
      <c r="C182" s="18"/>
      <c r="D182" s="57"/>
      <c r="E182" s="18"/>
      <c r="F182" s="18"/>
      <c r="G182" s="18"/>
      <c r="I182" s="57"/>
      <c r="J182" s="57"/>
    </row>
    <row r="183" spans="3:10" ht="15">
      <c r="C183" s="18"/>
      <c r="D183" s="57"/>
      <c r="E183" s="18"/>
      <c r="F183" s="18"/>
      <c r="G183" s="18"/>
      <c r="I183" s="57"/>
      <c r="J183" s="57"/>
    </row>
    <row r="184" spans="3:10" ht="15">
      <c r="C184" s="18"/>
      <c r="D184" s="57"/>
      <c r="E184" s="18"/>
      <c r="F184" s="18"/>
      <c r="G184" s="18"/>
      <c r="I184" s="57"/>
      <c r="J184" s="57"/>
    </row>
    <row r="185" spans="3:10" ht="15">
      <c r="C185" s="18"/>
      <c r="D185" s="57"/>
      <c r="E185" s="18"/>
      <c r="F185" s="18"/>
      <c r="G185" s="18"/>
      <c r="I185" s="57"/>
      <c r="J185" s="57"/>
    </row>
    <row r="186" spans="3:10" ht="15">
      <c r="C186" s="18"/>
      <c r="D186" s="57"/>
      <c r="E186" s="18"/>
      <c r="F186" s="18"/>
      <c r="G186" s="18"/>
      <c r="I186" s="57"/>
      <c r="J186" s="57"/>
    </row>
    <row r="187" spans="3:10" ht="15">
      <c r="C187" s="18"/>
      <c r="D187" s="57"/>
      <c r="E187" s="18"/>
      <c r="F187" s="18"/>
      <c r="G187" s="18"/>
      <c r="I187" s="57"/>
      <c r="J187" s="57"/>
    </row>
    <row r="188" spans="3:10" ht="15">
      <c r="C188" s="18"/>
      <c r="D188" s="57"/>
      <c r="E188" s="18"/>
      <c r="F188" s="18"/>
      <c r="G188" s="18"/>
      <c r="I188" s="57"/>
      <c r="J188" s="57"/>
    </row>
    <row r="189" spans="3:10" ht="15">
      <c r="C189" s="18"/>
      <c r="D189" s="57"/>
      <c r="E189" s="18"/>
      <c r="F189" s="18"/>
      <c r="G189" s="18"/>
      <c r="I189" s="57"/>
      <c r="J189" s="57"/>
    </row>
    <row r="190" spans="3:10" ht="15">
      <c r="C190" s="18"/>
      <c r="D190" s="57"/>
      <c r="E190" s="18"/>
      <c r="F190" s="18"/>
      <c r="G190" s="18"/>
      <c r="I190" s="57"/>
      <c r="J190" s="57"/>
    </row>
    <row r="191" spans="3:10" ht="15">
      <c r="C191" s="18"/>
      <c r="D191" s="57"/>
      <c r="E191" s="18"/>
      <c r="F191" s="18"/>
      <c r="G191" s="18"/>
      <c r="I191" s="57"/>
      <c r="J191" s="57"/>
    </row>
    <row r="192" spans="3:10" ht="15">
      <c r="C192" s="18"/>
      <c r="D192" s="57"/>
      <c r="E192" s="18"/>
      <c r="F192" s="18"/>
      <c r="G192" s="18"/>
      <c r="I192" s="57"/>
      <c r="J192" s="57"/>
    </row>
    <row r="193" spans="3:10" ht="15">
      <c r="C193" s="18"/>
      <c r="D193" s="57"/>
      <c r="E193" s="18"/>
      <c r="F193" s="18"/>
      <c r="G193" s="18"/>
      <c r="I193" s="57"/>
      <c r="J193" s="57"/>
    </row>
    <row r="194" spans="3:10" ht="15">
      <c r="C194" s="18"/>
      <c r="D194" s="57"/>
      <c r="E194" s="18"/>
      <c r="F194" s="18"/>
      <c r="G194" s="18"/>
      <c r="I194" s="57"/>
      <c r="J194" s="57"/>
    </row>
    <row r="195" spans="3:10" ht="15">
      <c r="C195" s="18"/>
      <c r="D195" s="57"/>
      <c r="E195" s="18"/>
      <c r="F195" s="18"/>
      <c r="G195" s="18"/>
      <c r="I195" s="57"/>
      <c r="J195" s="57"/>
    </row>
    <row r="196" spans="3:10" ht="15">
      <c r="C196" s="18"/>
      <c r="D196" s="57"/>
      <c r="E196" s="18"/>
      <c r="F196" s="18"/>
      <c r="G196" s="18"/>
      <c r="I196" s="57"/>
      <c r="J196" s="57"/>
    </row>
    <row r="197" spans="3:10" ht="15">
      <c r="C197" s="18"/>
      <c r="D197" s="57"/>
      <c r="E197" s="18"/>
      <c r="F197" s="18"/>
      <c r="G197" s="18"/>
      <c r="I197" s="57"/>
      <c r="J197" s="57"/>
    </row>
    <row r="198" spans="3:10" ht="15">
      <c r="C198" s="18"/>
      <c r="D198" s="57"/>
      <c r="E198" s="18"/>
      <c r="F198" s="18"/>
      <c r="G198" s="18"/>
      <c r="I198" s="57"/>
      <c r="J198" s="57"/>
    </row>
    <row r="199" spans="3:10" ht="15">
      <c r="C199" s="18"/>
      <c r="D199" s="57"/>
      <c r="E199" s="18"/>
      <c r="F199" s="18"/>
      <c r="G199" s="18"/>
      <c r="I199" s="57"/>
      <c r="J199" s="57"/>
    </row>
    <row r="200" spans="3:10" ht="15">
      <c r="C200" s="18"/>
      <c r="D200" s="57"/>
      <c r="E200" s="18"/>
      <c r="F200" s="18"/>
      <c r="G200" s="18"/>
      <c r="I200" s="57"/>
      <c r="J200" s="57"/>
    </row>
    <row r="201" spans="3:10" ht="15">
      <c r="C201" s="18"/>
      <c r="D201" s="57"/>
      <c r="E201" s="18"/>
      <c r="F201" s="18"/>
      <c r="G201" s="18"/>
      <c r="I201" s="57"/>
      <c r="J201" s="57"/>
    </row>
    <row r="202" spans="3:10" ht="15">
      <c r="C202" s="18"/>
      <c r="D202" s="57"/>
      <c r="E202" s="18"/>
      <c r="F202" s="18"/>
      <c r="G202" s="18"/>
      <c r="I202" s="57"/>
      <c r="J202" s="57"/>
    </row>
    <row r="203" spans="3:10" ht="15">
      <c r="C203" s="18"/>
      <c r="D203" s="57"/>
      <c r="E203" s="18"/>
      <c r="F203" s="18"/>
      <c r="G203" s="18"/>
      <c r="I203" s="57"/>
      <c r="J203" s="57"/>
    </row>
    <row r="204" spans="3:10" ht="15">
      <c r="C204" s="18"/>
      <c r="D204" s="57"/>
      <c r="E204" s="18"/>
      <c r="F204" s="18"/>
      <c r="G204" s="18"/>
      <c r="I204" s="57"/>
      <c r="J204" s="57"/>
    </row>
    <row r="205" spans="3:10" ht="15">
      <c r="C205" s="18"/>
      <c r="D205" s="57"/>
      <c r="E205" s="18"/>
      <c r="F205" s="18"/>
      <c r="G205" s="18"/>
      <c r="I205" s="57"/>
      <c r="J205" s="57"/>
    </row>
    <row r="206" spans="3:10" ht="15">
      <c r="C206" s="18"/>
      <c r="D206" s="57"/>
      <c r="E206" s="18"/>
      <c r="F206" s="18"/>
      <c r="G206" s="18"/>
      <c r="I206" s="57"/>
      <c r="J206" s="57"/>
    </row>
    <row r="207" spans="3:10" ht="15">
      <c r="C207" s="18"/>
      <c r="D207" s="57"/>
      <c r="E207" s="18"/>
      <c r="F207" s="18"/>
      <c r="G207" s="18"/>
      <c r="I207" s="57"/>
      <c r="J207" s="57"/>
    </row>
    <row r="208" spans="3:10" ht="15">
      <c r="C208" s="18"/>
      <c r="D208" s="57"/>
      <c r="E208" s="18"/>
      <c r="F208" s="18"/>
      <c r="G208" s="18"/>
      <c r="I208" s="57"/>
      <c r="J208" s="57"/>
    </row>
    <row r="209" spans="3:10" ht="15">
      <c r="C209" s="18"/>
      <c r="D209" s="57"/>
      <c r="E209" s="18"/>
      <c r="F209" s="18"/>
      <c r="G209" s="18"/>
      <c r="I209" s="57"/>
      <c r="J209" s="57"/>
    </row>
    <row r="210" spans="3:10" ht="15">
      <c r="C210" s="18"/>
      <c r="D210" s="57"/>
      <c r="E210" s="18"/>
      <c r="F210" s="18"/>
      <c r="G210" s="18"/>
      <c r="I210" s="57"/>
      <c r="J210" s="57"/>
    </row>
    <row r="211" spans="3:10" ht="15">
      <c r="C211" s="18"/>
      <c r="D211" s="57"/>
      <c r="E211" s="18"/>
      <c r="F211" s="18"/>
      <c r="G211" s="18"/>
      <c r="I211" s="57"/>
      <c r="J211" s="57"/>
    </row>
    <row r="212" spans="3:10" ht="15">
      <c r="C212" s="18"/>
      <c r="D212" s="57"/>
      <c r="E212" s="18"/>
      <c r="F212" s="18"/>
      <c r="G212" s="18"/>
      <c r="I212" s="57"/>
      <c r="J212" s="57"/>
    </row>
    <row r="213" spans="3:10" ht="15">
      <c r="C213" s="18"/>
      <c r="D213" s="57"/>
      <c r="E213" s="18"/>
      <c r="F213" s="18"/>
      <c r="G213" s="18"/>
      <c r="I213" s="57"/>
      <c r="J213" s="57"/>
    </row>
    <row r="214" spans="3:10" ht="15">
      <c r="C214" s="18"/>
      <c r="D214" s="57"/>
      <c r="E214" s="18"/>
      <c r="F214" s="18"/>
      <c r="G214" s="18"/>
      <c r="I214" s="57"/>
      <c r="J214" s="57"/>
    </row>
  </sheetData>
  <sheetProtection password="F79C" sheet="1" objects="1" scenarios="1" selectLockedCells="1"/>
  <mergeCells count="9">
    <mergeCell ref="I7:I10"/>
    <mergeCell ref="B13:F13"/>
    <mergeCell ref="L13:N13"/>
    <mergeCell ref="B1:D1"/>
    <mergeCell ref="L1:N1"/>
    <mergeCell ref="L12:N12"/>
    <mergeCell ref="B12:G12"/>
    <mergeCell ref="H7:H10"/>
    <mergeCell ref="G7:G10"/>
  </mergeCells>
  <conditionalFormatting sqref="B7:B10 D7:D10">
    <cfRule type="containsBlanks" priority="28" dxfId="9">
      <formula>LEN(TRIM(B7))=0</formula>
    </cfRule>
  </conditionalFormatting>
  <conditionalFormatting sqref="B7:B10">
    <cfRule type="cellIs" priority="25" dxfId="8" operator="greaterThanOrEqual">
      <formula>1</formula>
    </cfRule>
  </conditionalFormatting>
  <conditionalFormatting sqref="N7:N10">
    <cfRule type="cellIs" priority="21" dxfId="7" operator="equal">
      <formula>"NEVYHOVUJE"</formula>
    </cfRule>
    <cfRule type="cellIs" priority="22" dxfId="6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conditionalFormatting sqref="L8:L10">
    <cfRule type="notContainsBlanks" priority="2" dxfId="2">
      <formula>LEN(TRIM(L8))&gt;0</formula>
    </cfRule>
    <cfRule type="containsBlanks" priority="3" dxfId="1">
      <formula>LEN(TRIM(L8))=0</formula>
    </cfRule>
  </conditionalFormatting>
  <conditionalFormatting sqref="L8:L10">
    <cfRule type="notContainsBlanks" priority="1" dxfId="0">
      <formula>LEN(TRIM(L8))&gt;0</formula>
    </cfRule>
  </conditionalFormatting>
  <dataValidations count="1">
    <dataValidation type="list" showInputMessage="1" showErrorMessage="1" sqref="E7:E10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zoomScale="85" zoomScaleNormal="85" workbookViewId="0" topLeftCell="A1"/>
  </sheetViews>
  <sheetFormatPr defaultColWidth="9.140625" defaultRowHeight="15"/>
  <cols>
    <col min="1" max="1" width="118.7109375" style="0" customWidth="1"/>
  </cols>
  <sheetData>
    <row r="1" spans="1:2" ht="214.5" thickBot="1">
      <c r="A1" s="14" t="s">
        <v>19</v>
      </c>
      <c r="B1" s="2"/>
    </row>
    <row r="2" spans="1:2" ht="68.45" customHeight="1" thickBot="1">
      <c r="A2" s="7" t="s">
        <v>18</v>
      </c>
      <c r="B2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zoomScale="85" zoomScaleNormal="85" workbookViewId="0" topLeftCell="A1"/>
  </sheetViews>
  <sheetFormatPr defaultColWidth="9.140625" defaultRowHeight="15"/>
  <cols>
    <col min="2" max="2" width="50.8515625" style="0" customWidth="1"/>
    <col min="3" max="3" width="2.7109375" style="0" customWidth="1"/>
  </cols>
  <sheetData>
    <row r="2" spans="2:4" ht="15">
      <c r="B2" s="1" t="s">
        <v>6</v>
      </c>
      <c r="D2" s="1"/>
    </row>
    <row r="3" ht="15">
      <c r="B3" s="4" t="s">
        <v>2</v>
      </c>
    </row>
    <row r="4" ht="15">
      <c r="B4" s="4" t="s">
        <v>3</v>
      </c>
    </row>
    <row r="5" ht="15">
      <c r="B5" s="4" t="s">
        <v>4</v>
      </c>
    </row>
    <row r="6" ht="15">
      <c r="B6" s="4" t="s">
        <v>5</v>
      </c>
    </row>
    <row r="8" ht="15">
      <c r="B8" s="4"/>
    </row>
  </sheetData>
  <sheetProtection password="F79C" sheet="1" objects="1" scenarios="1" selectLockedCells="1"/>
  <printOptions/>
  <pageMargins left="0.7" right="0.7" top="0.787401575" bottom="0.787401575" header="0.3" footer="0.3"/>
  <pageSetup orientation="portrait" paperSize="9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k5LUiilRYXYsyGE/RZnFW7fFRezZ/lG2dSC1+3uxbAA=</DigestValue>
    </Reference>
    <Reference Type="http://www.w3.org/2000/09/xmldsig#Object" URI="#idOfficeObject">
      <DigestMethod Algorithm="http://www.w3.org/2001/04/xmlenc#sha256"/>
      <DigestValue>7YZP2KJnlrhlr9KcG9z6V76/mMXKM7hiyMNSDHZfdkE=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xPbLn6TGDo/huXMUI593b3H22yltDzKCwprSdzwEzHQ=</DigestValue>
    </Reference>
  </SignedInfo>
  <SignatureValue>MLxapElAFAbVJiawJsP2brO0NvWKLX5n9I2SNV07/qUALNRnV4hKJa91J2SbM6PtTrBAqMwk5ARc
U5LdNWA1jbt10g8dET7YePTN+JlZccMBmYfMyNPi9jkoK6j0TKu0g0nMfY9OfhN+ERnM6u9SfXwZ
CQDLqeYD6ksy6fSG4AZqpOr5xqyQM8Vou3mGk/E8WHQzLebRClv/dZlJWhQfQ8oYqX2JH/4qmtZz
VDjJ1aoNjxLMgfWDHR2c0TXMt0R5/NmmYeudVia5kGnMJnLt0BQnhP0tZqBedwLvcYV5vE3iQUMl
xhnOwJUlD1fVSHSXG0TfisAn6BduZ6FUrwnb3Q==</SignatureValue>
  <KeyInfo>
    <X509Data>
      <X509Certificate>MIIIcDCCBligAwIBAgIEAKr2ozANBgkqhkiG9w0BAQsFADB/MQswCQYDVQQGEwJDWjEoMCYGA1UEAwwfSS5DQSBRdWFsaWZpZWQgMiBDQS9SU0EgMDIvMjAxNjEtMCsGA1UECgwkUHJ2bsOtIGNlcnRpZmlrYcSNbsOtIGF1dG9yaXRhLCBhLnMuMRcwFQYDVQQFEw5OVFJDWi0yNjQzOTM5NTAeFw0xNzAxMDkxMzQzMDdaFw0xODAxMDkxMzQzMDdaMIHEMQswCQYDVQQGEwJDWjEbMBkGA1UEAwwSSW5nLiBNYXJlayDEjGVybsO9MQ4wDAYDVQQIDAVQcmFoYTErMCkGA1UEBwwiUHJhaGEgMywgSHVzaW5lY2vDoSAxODQ5LzE1LCAxMzAwMDEgMB4GCSqGSIb3DQEJARYRY2VybnlAaHVtdXNvZnQuY3oxDjAMBgNVBCoMBU1hcmVrMRAwDgYDVQQEDAfEjGVybsO9MRcwFQYDVQQFEw5JQ0EgLSAxMDE1MzY4OTCCASIwDQYJKoZIhvcNAQEBBQADggEPADCCAQoCggEBAJiNh9MRFybX6DETvoKgpYWMRc6DSG7iuVVd2Fd0WqB//0AjArv/y258rZzrOqRwXeJn192FT5LBBnuv0PR4JitwHMXwgO5xtQB8+WXfIk4lLrCkN050Aq69pTgsNLm6e1wnBA9zeD3/gOEHw6yIV24vrf8QoPAvwcEXS6OoJF/ngMj3qNi3pOTN7cs8DSXbS2zY7b/FK6wv9Od3G0xmqSPLSTLacOhIa5GtnvNrbUTF0GTYCMK/7fnubF5xT8OD7WsGeZGFIONdwil7MlrCecKL5Tko40LLA1PtQvXOFOTvaq6lbNZy0FHNAgx+e/PdMdP6sFo8nwnzDHddp0rYYR0CAwEAAaOCA6wwggOoMB8GCWCGSAGG+EIBDQQSFhA5MjAzMTMwMDAwMDE3Mzc3MB0GCisGAQQBgbhIBAMEDxoNNTcwODYxMDQxMTg0ODBRBgNVHREESjBIgRFjZXJueUBodW11c29mdC5jeqAZBgkrBgEEAdwZAgGgDAwKMTcwODgxOTY1MaAYBgorBgEEAYG4SAQGoAoMCDEwMTUzNjg5MA4GA1UdDwEB/wQEAwIGwDAJBgNVHRMEAjAAMIIBKAYDVR0gBIIBHzCCARswggEMBg0rBgEEAYG4SAoBHgEAMIH6MB0GCCsGAQUFBwIBFhFodHRwOi8vd3d3LmljYS5jejCB2AYIKwYBBQUHAgIwgcsagchUZW50byBrdmFsaWZpa292YW55IGNlcnRpZmlrYXQgcHJvIGVsZWt0cm9uaWNreSBwb2RwaXMgYnlsIHZ5ZGFuIHYgc291bGFkdSBzIG5hcml6ZW5pbSBFVSBjLiA5MTAvMjAxNC5UaGlzIGlzIGEgcXVhbGlmaWVkIGNlcnRpZmljYXRlIGZvciBlbGVjdHJvbmljIHNpZ25hdHVyZSBhY2NvcmRpbmcgdG8gUmVndWxhdGlvbiAoRVUpIE5vIDkxMC8yMDE0LjAJBgcEAIvsQAECMIGPBgNVHR8EgYcwgYQwKqAooCaGJGh0dHA6Ly9xY3JsZHAxLmljYS5jei8ycWNhMTZfcnNhLmNybDAqoCigJoYkaHR0cDovL3FjcmxkcDIuaWNhLmN6LzJxY2ExNl9yc2EuY3JsMCqgKKAmhiRodHRwOi8vcWNybGRwMy5pY2EuY3ovMnFjYTE2X3JzYS5jcmwwgZIGCCsGAQUFBwEDBIGFMIGCMAgGBgQAjkYBATAIBgYEAI5GAQQwVwYGBACORgEFME0wLRYnaHR0cHM6Ly93d3cuaWNhLmN6L1pwcmF2eS1wcm8tdXppdmF0ZWxlEwJjczAcFhZodHRwczovL3d3dy5pY2EuY3ovUERTEwJlbjATBgYEAI5GAQYwCQYHBACORgEGATBlBggrBgEFBQcBAQRZMFcwKgYIKwYBBQUHMAKGHmh0dHA6Ly9xLmljYS5jei8ycWNhMTZfcnNhLmNlcjApBggrBgEFBQcwAYYdaHR0cDovL29jc3AuaWNhLmN6LzJxY2ExNl9yc2EwHwYDVR0jBBgwFoAUdIIIkePZZGhxhdbrMeRy34smsW0wHQYDVR0OBBYEFBo5JwlOC3OgGhTtwHqFItA511rNMA0GCSqGSIb3DQEBCwUAA4ICAQBsM/OLp4z7QWnmj7qdY1HwYdp6FhFdd9XMe2Fyy2BYq5AiR3LTa5CrVOachpFo79DRdxrUytX6M8Ih25YyvDCPOkQNOFCSSiqf1NlrlU0NJ7iMn/rsUZ5GFMOUsAgFuxZ9bpqbR/ZRS5WLIXmCBZGIqwd+m7zcpy2rWRc+IJVL432W/ANuNL88oz8zOBgQ16zAqCt08owAsvuXDuafRtuCfmzUy4AfWQF6vxuSfRxXRKP9RvAuy9ldSNebjdCqZQxXeInQc+AZfRYsagNJpZKQ8rqzcCC8tYSkPOTg6jI8srfm69q/KsRN08HSB0Ul/vYvIEL9MwQnLbjcYaunj1il1+BulG/vqrsU7U+lNNTK9dMd3lcWHCiBAwKGQUUlx9ZxUMn8EJNTFRuOOXyoNgI4LwjunJl0Qu0QEVSyfIG46pLtKugiBL41cBEfx+shqDvv97EBbHo+60r7kIS6PATE70xa0U6AqGYtrG6obc0vLrOHd0lJTHU1hza3uUNXwjNEmpXs1HWkQ+GA6PpevTCYp7JqdqfUEAsvRwPLrgcRqsz/zJGfkYUmGnH6ChqjfOmzQ7eGC+RzDtYU4Mi1+c1DudSJq5d+PjxRzN6bG2XRew1ErBBDrqLPPe6hbSk1wooSsLzF7VEzgZgKEZvOxXRtbhfBWQ/fcLoDd466mMu6y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0Hv3L9FjI7DQITDwr4JVZnpVw1SjLtrhYFYMQoIXmHo=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3+uW5y4pkmBVQk1u9C7GTrokuBvWsWKdK4LLh7m4di0=</DigestValue>
      </Reference>
      <Reference URI="/xl/drawings/drawing1.xml?ContentType=application/vnd.openxmlformats-officedocument.drawing+xml">
        <DigestMethod Algorithm="http://www.w3.org/2001/04/xmlenc#sha256"/>
        <DigestValue>vrqYGnQa114zr/a4sMFsxakNAzmSdRlXFT9d1XZ3B6o=</DigestValue>
      </Reference>
      <Reference URI="/xl/media/image1.gif?ContentType=image/gif">
        <DigestMethod Algorithm="http://www.w3.org/2001/04/xmlenc#sha256"/>
        <DigestValue>4ztdMlEfV9Q7RkqpM3fh7Y0F94lq8iYsq/P5xG3a838=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vt1t7pmvWI/OrPKkLVwmDVWBY6c6PDGJI1PMbfbXw6k=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5DuKIe70CsJYNx3+zS//UQxOxXfzCR5xK0P/QG65Bik=</DigestValue>
      </Reference>
      <Reference URI="/xl/sharedStrings.xml?ContentType=application/vnd.openxmlformats-officedocument.spreadsheetml.sharedStrings+xml">
        <DigestMethod Algorithm="http://www.w3.org/2001/04/xmlenc#sha256"/>
        <DigestValue>t5TXHhIFMFf1MBmTvJARrOIkCQ81syu9EE55beQCWaY=</DigestValue>
      </Reference>
      <Reference URI="/xl/styles.xml?ContentType=application/vnd.openxmlformats-officedocument.spreadsheetml.styles+xml">
        <DigestMethod Algorithm="http://www.w3.org/2001/04/xmlenc#sha256"/>
        <DigestValue>V1hhGb5iKoUJbvWyPhveBGheOPqEuuEzCkwRAp8Fjeo=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zQCN8uMEDNBpkHVM5IV3Hypx8EveHIWoN15iccLcRvk=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oY0oKg4yB0FiSyDpS+lW7ZLMeZcI5wvg+y8nqaThVbI=</DigestValue>
      </Reference>
      <Reference URI="/xl/worksheets/sheet1.xml?ContentType=application/vnd.openxmlformats-officedocument.spreadsheetml.worksheet+xml">
        <DigestMethod Algorithm="http://www.w3.org/2001/04/xmlenc#sha256"/>
        <DigestValue>8LYKl8+XvSI9Urtpig6HBGO6OwgJWsZVwo/vY2Lmv4k=</DigestValue>
      </Reference>
      <Reference URI="/xl/worksheets/sheet2.xml?ContentType=application/vnd.openxmlformats-officedocument.spreadsheetml.worksheet+xml">
        <DigestMethod Algorithm="http://www.w3.org/2001/04/xmlenc#sha256"/>
        <DigestValue>IOeh+AZ2URQfaYI7ycIc2j8Ll/QzWnom/Jot28tSpW4=</DigestValue>
      </Reference>
      <Reference URI="/xl/worksheets/sheet3.xml?ContentType=application/vnd.openxmlformats-officedocument.spreadsheetml.worksheet+xml">
        <DigestMethod Algorithm="http://www.w3.org/2001/04/xmlenc#sha256"/>
        <DigestValue>5Cv/AP5iGp6cCULlebPj6YyPBPLwhaEuBqayIWTlcBk=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2017-11-15T10:34:52Z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2017-11-15T10:34:52Z</xd:SigningTime>
          <xd:SigningCertificate>
            <xd:Cert>
              <xd:CertDigest>
                <DigestMethod Algorithm="http://www.w3.org/2001/04/xmlenc#sha256"/>
                <DigestValue>f6M03ORzFH5Pv7y+hWUMjrCeZP8t//hEUgJbqWsTulc=</DigestValue>
              </xd:CertDigest>
              <xd:IssuerSerial>
                <X509IssuerName>SERIALNUMBER=NTRCZ-26439395, O="První certifikační autorita, a.s.", CN=I.CA Qualified 2 CA/RSA 02/2016, C=CZ</X509IssuerName>
                <X509SerialNumber>11204259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3mxH/btsa1Qh5XpO4I0y/3TqGM8=</DigestValue>
    </Reference>
    <Reference URI="#idOfficeObject" Type="http://www.w3.org/2000/09/xmldsig#Object">
      <DigestMethod Algorithm="http://www.w3.org/2000/09/xmldsig#sha1"/>
      <DigestValue>ejH0RToyZgnvqigSEj9I6hyFFoQ=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wO0eg/TzYRs2AMaM1bO4zELNK+0=</DigestValue>
    </Reference>
  </SignedInfo>
  <SignatureValue>fyiWqhjMkKE8NxI019zXnpUy4+RGfXDKV6tdxFFVbP86w50ga3azmBwBkm5/xJCPZmQKzUfdz4Z0
tgg6osz6C6CKhphH915H3z6g/Q+CElexheq1jViREg4BlvBLrdeLWnUA7iBzuhImvNoC7/u2P4So
BGLTO8He3wmde43SneDGXubzcs7EUktPHWm5W8atS79iTIZ3Vh7Q1BSfQfoyFrI4cS3v6sFVpGTx
aUdoFk6uT9SDaAGynzBs7IagCSjDmZuq1Lv+SaaRTBr+RsP+sv+/xX37suK+wWZKy950au98C7TJ
Bn+0I+pzc2fpGWOD621NmJF2lejVdNA5gPHQGA==</SignatureValue>
  <KeyInfo>
    <X509Data>
      <X509Certificate>MIIIATCCBumgAwIBAgIDIesmMA0GCSqGSIb3DQEBCwUAMF8xCzAJBgNVBAYTAkNaMSwwKgYDVQQK
DCPEjGVza8OhIHBvxaF0YSwgcy5wLiBbScSMIDQ3MTE0OTgzXTEiMCAGA1UEAxMZUG9zdFNpZ251
bSBRdWFsaWZpZWQgQ0EgMjAeFw0xNzAxMzExMzA5MjNaFw0xODAyMjAxMzA5MjNaMIH/MQswCQYD
VQQGEwJDWjEXMBUGA1UEYRMOTlRSQ1otNDk3Nzc1MTMxOTA3BgNVBAoMMFrDoXBhZG/EjWVza8Oh
IHVuaXZlcnppdGEgdiBQbHpuaSBbScSMIDQ5Nzc3NTEzXTEcMBoGA1UECxMTT2Rib3Igcm96dm9q
ZSBha3RpdjEOMAwGA1UECxMFMjEyMDExITAfBgNVBAMMGE1nci4gS2F0ZcWZaW5hIFNla3lyb3bD
oTESMBAGA1UEBAwJU2VreXJvdsOhMRIwEAYDVQQqDAlLYXRlxZlpbmExEDAOBgNVBAUTB1A0NzM5
NDcxETAPBgNVBAwTCHJlZmVyZW50MIIBIjANBgkqhkiG9w0BAQEFAAOCAQ8AMIIBCgKCAQEAyRsT
1qofI65mcW2qJchvrl7F3u3iQDxWEG2mc6W6aSFCj+xJTb+YN2wMgf2y1xM3CWrXTj3MA91AYqW3
cTX7cNXxSf/NmVTAO9TDfLkg24rdx3fjhsgL6V1y5Bq56S3NF/UW8hWxnO7YbtLChEkOf9TUJbTZ
1ESNXVXffuWIU5xvQfhNU8CLYm3zh8DzqAZbHIYuIgL1j3uwiJj8+yYXBdCT1WLQq6VyaCKZMzbA
n8KIvmVqkh35ZjSagfcZoairT9nXmA5DXFKqJmy/uc7fV51zrn/590wTKxr9UnZGd2vI70wUDofY
NFQVgrCITCPA0EuJsmIsPeVLzDU/tYeLlwIDAQABo4IEIzCCBB8wRAYDVR0RBD0wO4ETa3Nla3ly
b3ZAcmVrLnpjdS5jeqAZBgkrBgEEAdwZAgGgDBMKMTU5NzMzMTU4MqAJBgNVBA2gAhMAMAkGA1Ud
EwQCMAAwggErBgNVHSAEggEiMIIBHjCCAQ8GCGeBBgEEARFkMIIBATCB2AYIKwYBBQUHAgIwgcsa
gchUZW50byBrdmFsaWZpa292YW55IGNlcnRpZmlrYXQgcHJvIGVsZWt0cm9uaWNreSBwb2RwaXMg
YnlsIHZ5ZGFuIHYgc291bGFkdSBzIG5hcml6ZW5pbSBFVSBjLiA5MTAvMjAxNC5UaGlzIGlzIGEg
cXVhbGlmaWVkIGNlcnRpZmljYXRlIGZvciBlbGVjdHJvbmljIHNpZ25hdHVyZSBhY2NvcmRpbmcg
dG8gUmVndWxhdGlvbiAoRVUpIE5vIDkxMC8yMDE0LjAkBggrBgEFBQcCARYYaHR0cDovL3d3dy5w
b3N0c2lnbnVtLmN6MAkGBwQAi+xAAQAwgZsGCCsGAQUFBwEDBIGOMIGLMAgGBgQAjkYBATBqBgYE
AI5GAQUwYDAuFihodHRwczovL3d3dy5wb3N0c2lnbnVtLmN6L3Bkcy9wZHNfZW4ucGRmEwJlbjAu
FihodHRwczovL3d3dy5wb3N0c2lnbnVtLmN6L3Bkcy9wZHNfY3MucGRmEwJjczATBgYEAI5GAQYw
CQYHBACORgEGATCB+gYIKwYBBQUHAQEEge0wgeowOwYIKwYBBQUHMAKGL2h0dHA6Ly93d3cucG9z
dHNpZ251bS5jei9jcnQvcHNxdWFsaWZpZWRjYTIuY3J0MDwGCCsGAQUFBzAChjBodHRwOi8vd3d3
Mi5wb3N0c2lnbnVtLmN6L2NydC9wc3F1YWxpZmllZGNhMi5jcnQwOwYIKwYBBQUHMAKGL2h0dHA6
Ly9wb3N0c2lnbnVtLnR0Yy5jei9jcnQvcHNxdWFsaWZpZWRjYTIuY3J0MDAGCCsGAQUFBzABhiRo
dHRwOi8vb2NzcC5wb3N0c2lnbnVtLmN6L09DU1AvUUNBMi8wDgYDVR0PAQH/BAQDAgXgMB8GA1Ud
IwQYMBaAFInoTN+LJjk+1yQuEg565+Yn5daXMIGxBgNVHR8EgakwgaYwNaAzoDGGL2h0dHA6Ly93
d3cucG9zdHNpZ251bS5jei9jcmwvcHNxdWFsaWZpZWRjYTIuY3JsMDagNKAyhjBodHRwOi8vd3d3
Mi5wb3N0c2lnbnVtLmN6L2NybC9wc3F1YWxpZmllZGNhMi5jcmwwNaAzoDGGL2h0dHA6Ly9wb3N0
c2lnbnVtLnR0Yy5jei9jcmwvcHNxdWFsaWZpZWRjYTIuY3JsMB0GA1UdDgQWBBSp1YikVZ+jvpD/
x19YUz6o+DxoRjANBgkqhkiG9w0BAQsFAAOCAQEAgw3AIi9cEx9KpoJchbM9Plit81Oq0nZXc9ZI
Kcx6wrnMQigXQ53uRcI4/Bj5PS9qfZGcYzaQMr0tKO/iprgjDCJW7zZifOVIt0+OD7gpu9e1MkTT
fORuqz0pPGqrprF9WIRUn47VdoGQ8Pzg3pfkOcLocUrUqBz60EDJQxjtTFAHfb2xXhBWXAwTrasu
2Z0XtZreRrWSTtBdMYiJ7m+q16MQLQqOQkIFDrWTGP1vZJyWhqOctfIdkc0UyF1oigXf6fRgAFss
SB0ZIoqhrcY+wtnN+F9D7GkjbUqp2Z4CjZKVocS4pBUe49CQDyEr6UrJhVmYYnq2Kl8lD39tMbnj
NQ==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4HdLVRC94h744/d31GzMsvBOZNo=</DigestValue>
      </Reference>
      <Reference URI="/xl/styles.xml?ContentType=application/vnd.openxmlformats-officedocument.spreadsheetml.styles+xml">
        <DigestMethod Algorithm="http://www.w3.org/2000/09/xmldsig#sha1"/>
        <DigestValue>JVOtfdaP4Xnqu6iMoy7TbaEja7o=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drawings/drawing1.xml?ContentType=application/vnd.openxmlformats-officedocument.drawing+xml">
        <DigestMethod Algorithm="http://www.w3.org/2000/09/xmldsig#sha1"/>
        <DigestValue>ieqN8HGuQT+xPY/i2eubhEdx4E8=</DigestValue>
      </Reference>
      <Reference URI="/xl/sharedStrings.xml?ContentType=application/vnd.openxmlformats-officedocument.spreadsheetml.sharedStrings+xml">
        <DigestMethod Algorithm="http://www.w3.org/2000/09/xmldsig#sha1"/>
        <DigestValue>fNjDO7za9yKb9pTcqRbNkDN9VJk=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LY9u1Vx271i0wObM8mJsoKe3dLs=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XIJVWHyT/01q5ilt0G1K8WpCv+8=</DigestValue>
      </Reference>
      <Reference URI="/xl/worksheets/sheet1.xml?ContentType=application/vnd.openxmlformats-officedocument.spreadsheetml.worksheet+xml">
        <DigestMethod Algorithm="http://www.w3.org/2000/09/xmldsig#sha1"/>
        <DigestValue>Hp9sC1dyIqDxKFezvY08raqMUR4=</DigestValue>
      </Reference>
      <Reference URI="/xl/worksheets/sheet3.xml?ContentType=application/vnd.openxmlformats-officedocument.spreadsheetml.worksheet+xml">
        <DigestMethod Algorithm="http://www.w3.org/2000/09/xmldsig#sha1"/>
        <DigestValue>xP1DLF9xYj4ZlN596r5GQTNxcoM=</DigestValue>
      </Reference>
      <Reference URI="/xl/workbook.xml?ContentType=application/vnd.openxmlformats-officedocument.spreadsheetml.sheet.main+xml">
        <DigestMethod Algorithm="http://www.w3.org/2000/09/xmldsig#sha1"/>
        <DigestValue>rtM0jXnVI4TVCXMkhcpqqZc/6QQ=</DigestValue>
      </Reference>
      <Reference URI="/xl/worksheets/sheet2.xml?ContentType=application/vnd.openxmlformats-officedocument.spreadsheetml.worksheet+xml">
        <DigestMethod Algorithm="http://www.w3.org/2000/09/xmldsig#sha1"/>
        <DigestValue>/jXaGLLkJW0Drz+jZOaWcecxZv0=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kMAgwaD7BrCeUErUsWW93TulpTs=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2017-11-28T10:18:19Z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2017-11-28T10:18:19Z</xd:SigningTime>
          <xd:SigningCertificate>
            <xd:Cert>
              <xd:CertDigest>
                <DigestMethod Algorithm="http://www.w3.org/2000/09/xmldsig#sha1"/>
                <DigestValue>v+8WkgX1I9ctKP+5CcXU2K2nhFM=</DigestValue>
              </xd:CertDigest>
              <xd:IssuerSerial>
                <X509IssuerName>CN=PostSignum Qualified CA 2, O="Česká pošta, s.p. [IČ 47114983]", C=CZ</X509IssuerName>
                <X509SerialNumber>2222886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benes</cp:lastModifiedBy>
  <cp:lastPrinted>2017-11-09T11:28:06Z</cp:lastPrinted>
  <dcterms:created xsi:type="dcterms:W3CDTF">2014-03-05T12:43:32Z</dcterms:created>
  <dcterms:modified xsi:type="dcterms:W3CDTF">2017-11-09T11:28:47Z</dcterms:modified>
  <cp:category/>
  <cp:version/>
  <cp:contentType/>
  <cp:contentStatus/>
</cp:coreProperties>
</file>