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890" windowWidth="14400" windowHeight="3855" tabRatio="939" activeTab="0"/>
  </bookViews>
  <sheets>
    <sheet name="Propagační předměty" sheetId="22" r:id="rId1"/>
  </sheets>
  <definedNames>
    <definedName name="_xlnm.Print_Area" localSheetId="0">'Propagační předměty'!$B$1:$S$12</definedName>
  </definedNames>
  <calcPr calcId="145621"/>
</workbook>
</file>

<file path=xl/sharedStrings.xml><?xml version="1.0" encoding="utf-8"?>
<sst xmlns="http://schemas.openxmlformats.org/spreadsheetml/2006/main" count="46" uniqueCount="41">
  <si>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</si>
  <si>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</si>
  <si>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</si>
  <si>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</si>
  <si>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</si>
  <si>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MAXIMÁLNÍ CENA za měrnou jednotku (MJ)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</si>
  <si>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</si>
  <si>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NABÍDKOVÁ CENA za měrnou jednotku (MJ)
v Kč bez DPH</t>
  </si>
  <si>
    <t>NABÍDKOVÁ CENA CELKEM 
v Kč bez DPH</t>
  </si>
  <si>
    <t>VYHOVUJE / NEVYHOVUJE</t>
  </si>
  <si>
    <t>[DOPLNÍ DODAVATEL]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</si>
  <si>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</si>
  <si>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Propagační předměty (II.) 001 - 2017 (PP-(II.)-001-2017)</t>
  </si>
  <si>
    <t>Název</t>
  </si>
  <si>
    <t>Měrná jednotka [MJ]</t>
  </si>
  <si>
    <t>Popis</t>
  </si>
  <si>
    <t>Místo dodání</t>
  </si>
  <si>
    <t>Kontaktní osoba 
k převzetí zboží</t>
  </si>
  <si>
    <t>Kontaktní osoba ve věci technické specifikace</t>
  </si>
  <si>
    <t>Obchodní podmínky NAD RÁMEC STANDARDNÍCH 
obchodních podmínek</t>
  </si>
  <si>
    <t>Financováno
 z projektových finančních prostředků</t>
  </si>
  <si>
    <t>Fakturace</t>
  </si>
  <si>
    <t>Roll up "Afrika"</t>
  </si>
  <si>
    <t>ks</t>
  </si>
  <si>
    <t>Samostatná faktura</t>
  </si>
  <si>
    <t>ANO</t>
  </si>
  <si>
    <t>Sklenky na víno s pískovaným logem IS/STAG</t>
  </si>
  <si>
    <t>Maximální cena zakázky (včetně dopravy) s DPH: 9 300,- Kč. Z toho plyne, že náklady na jeden kus jsou maximálně: 64,05 Kč bez DPH.</t>
  </si>
  <si>
    <t>Priloha_c._1_Kupni_smlouvy_technicka_specifikace_PP-(II.)-001-2017</t>
  </si>
  <si>
    <t>Ing. Milan Michajlov 
tel. 37763 2828</t>
  </si>
  <si>
    <t>RNDr. Jiří Preis, Ph.D.,
tel.: 777 886 939, 
e-mail: jpreis@kge.zcu.cz</t>
  </si>
  <si>
    <t>Požadavek zadavatele: 
do sloupce označeného textem:</t>
  </si>
  <si>
    <t>Dodavatel doplní do jednotlivých prázdných žlutě podbarvených buněk požadované hodnoty.</t>
  </si>
  <si>
    <t>- - -</t>
  </si>
  <si>
    <t>budova CIV, 
Univerzitní 20, 
Plzeň</t>
  </si>
  <si>
    <t>FEK, 
Univerzitní 22, 
Plzeň, UK525</t>
  </si>
  <si>
    <t>Ihned po uzavření smlouvy se dodavatel spojí se s řešitelem (kontaktní osoba Zadavatele), který upřesní umístění potisku na propagačních předmětech. 
PŘED POTISKEM POŽÁDÁ DODAVATEL ŘEŠITELE O ODSOUHLASENÍ FINÁLNÍ VERZE POTISKU.</t>
  </si>
  <si>
    <r>
      <t xml:space="preserve">Propagační roll up pro prezentaci informací o výstavě k 70. výročí cesty HZ vč. nátisku, rozměr 85x200 cm, polypropelenová fólie s nátiskem (viz ilustrační obrázek - </t>
    </r>
    <r>
      <rPr>
        <b/>
        <sz val="11"/>
        <color rgb="FFFF0000"/>
        <rFont val="Calibri"/>
        <family val="2"/>
        <scheme val="minor"/>
      </rPr>
      <t>Priloha_c._2_KS_Roll_up-ilustr._obr._PP-(II.)-001-2017.jpg</t>
    </r>
    <r>
      <rPr>
        <sz val="11"/>
        <rFont val="Calibri"/>
        <family val="2"/>
        <scheme val="minor"/>
      </rPr>
      <t>)</t>
    </r>
    <r>
      <rPr>
        <sz val="11"/>
        <color theme="1"/>
        <rFont val="Calibri"/>
        <family val="2"/>
        <scheme val="minor"/>
      </rPr>
      <t>, grafické návrhy nátisku dodáme.</t>
    </r>
  </si>
  <si>
    <r>
      <rPr>
        <b/>
        <sz val="11"/>
        <color theme="1"/>
        <rFont val="Calibri"/>
        <family val="2"/>
        <scheme val="minor"/>
      </rPr>
      <t>Materiál:</t>
    </r>
    <r>
      <rPr>
        <sz val="11"/>
        <color theme="1"/>
        <rFont val="Calibri"/>
        <family val="2"/>
        <scheme val="minor"/>
      </rPr>
      <t xml:space="preserve"> čiré sklo, s možností mytí v běžné kuchyňské myčce
</t>
    </r>
    <r>
      <rPr>
        <b/>
        <sz val="11"/>
        <color theme="1"/>
        <rFont val="Calibri"/>
        <family val="2"/>
        <scheme val="minor"/>
      </rPr>
      <t>Objem:</t>
    </r>
    <r>
      <rPr>
        <sz val="11"/>
        <color theme="1"/>
        <rFont val="Calibri"/>
        <family val="2"/>
        <scheme val="minor"/>
      </rPr>
      <t xml:space="preserve"> 300 - 400ml
</t>
    </r>
    <r>
      <rPr>
        <b/>
        <sz val="11"/>
        <color theme="1"/>
        <rFont val="Calibri"/>
        <family val="2"/>
        <scheme val="minor"/>
      </rPr>
      <t>Tvar:</t>
    </r>
    <r>
      <rPr>
        <sz val="11"/>
        <color theme="1"/>
        <rFont val="Calibri"/>
        <family val="2"/>
        <scheme val="minor"/>
      </rPr>
      <t xml:space="preserve">
Klasická sklenka na červené nebo bílé víno. Tedy je možný tvar jak pro bílé
víno - štíhlejší, menší objem, protáhlejší tvar číše, zvané "tulipán", tak
pro červené víno - kulatější, větší objem - baňatý tvar číše, zvané "balon".
Nepřípustné jsou sklenky na šumivé víno (vysoké, štíhlé - označované jako
flétny či píšťaly), rovněž sklenky koktejlové nebo degustační. Viz přiložené
schéma: "</t>
    </r>
    <r>
      <rPr>
        <b/>
        <sz val="11"/>
        <color rgb="FFFF0000"/>
        <rFont val="Calibri"/>
        <family val="2"/>
        <scheme val="minor"/>
      </rPr>
      <t>Priloha_c._3_KS_sklenice_tvar_nahled_PP-(II.)-001-2017.jpg</t>
    </r>
    <r>
      <rPr>
        <sz val="11"/>
        <color theme="1"/>
        <rFont val="Calibri"/>
        <family val="2"/>
        <scheme val="minor"/>
      </rPr>
      <t xml:space="preserve">"
</t>
    </r>
    <r>
      <rPr>
        <b/>
        <sz val="11"/>
        <color theme="1"/>
        <rFont val="Calibri"/>
        <family val="2"/>
        <scheme val="minor"/>
      </rPr>
      <t>Technologie zobrazení loga:</t>
    </r>
    <r>
      <rPr>
        <sz val="11"/>
        <color theme="1"/>
        <rFont val="Calibri"/>
        <family val="2"/>
        <scheme val="minor"/>
      </rPr>
      <t xml:space="preserve"> pískování
</t>
    </r>
    <r>
      <rPr>
        <b/>
        <sz val="11"/>
        <color theme="1"/>
        <rFont val="Calibri"/>
        <family val="2"/>
        <scheme val="minor"/>
      </rPr>
      <t>Logo:</t>
    </r>
    <r>
      <rPr>
        <sz val="11"/>
        <color theme="1"/>
        <rFont val="Calibri"/>
        <family val="2"/>
        <scheme val="minor"/>
      </rPr>
      <t xml:space="preserve">
Výsledné zobrazení loga má mít rozměr 3 x 3 cm. Vzhledem ke tvaru loga a
jeho "řídkosti" je však reálná písková plocha menší nežli 9cm2 - pouze cca
50% plochy. Logo je černobílé, dodané ve formátu PDF a AI, zpracované v SW
Adobe Illustrátor CS5 (PDF je nativní Adobe, lze v produktech Adobe
otevřít). Logo viz: "</t>
    </r>
    <r>
      <rPr>
        <b/>
        <sz val="11"/>
        <color rgb="FFFF0000"/>
        <rFont val="Calibri"/>
        <family val="2"/>
        <scheme val="minor"/>
      </rPr>
      <t>Priloha_c._4_KS_logo_na_piskovani_PP-(II.)-001-2017.pdf</t>
    </r>
    <r>
      <rPr>
        <sz val="11"/>
        <color theme="1"/>
        <rFont val="Calibri"/>
        <family val="2"/>
        <scheme val="minor"/>
      </rPr>
      <t>" a "</t>
    </r>
    <r>
      <rPr>
        <b/>
        <sz val="11"/>
        <color rgb="FFFF0000"/>
        <rFont val="Calibri"/>
        <family val="2"/>
        <scheme val="minor"/>
      </rPr>
      <t>Priloha_c._5_KS_logo_na_piskovani_PP-(II.)-001-2017.ai</t>
    </r>
    <r>
      <rPr>
        <sz val="11"/>
        <color theme="1"/>
        <rFont val="Calibri"/>
        <family val="2"/>
        <scheme val="minor"/>
      </rPr>
      <t>"</t>
    </r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</si>
  <si>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 uvede na fakturu</t>
    </r>
    <r>
      <rPr>
        <b/>
        <sz val="11"/>
        <rFont val="Calibri"/>
        <family val="2"/>
        <scheme val="minor"/>
      </rPr>
      <t xml:space="preserve"> NÁZEV  DOTAČNÍHO PROJEKTU</t>
    </r>
  </si>
  <si>
    <t>Projekt v rámci programu od 
Nadace 700 let města Plzně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</si>
</sst>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1.5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1">
    <xf numFmtId="0" fontId="0" fillId="0" borderId="0" xfId="0"/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2" fillId="0" borderId="0" xfId="0" applyNumberFormat="1" applyFont="1" applyFill="1" applyAlignment="1" applyProtection="1">
      <alignment vertical="center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0" xfId="0" applyNumberFormat="1" applyFont="1" applyAlignment="1" applyProtection="1">
      <alignment vertical="center" wrapText="1"/>
      <protection/>
    </xf>
    <xf numFmtId="164" fontId="0" fillId="0" borderId="0" xfId="0" applyNumberFormat="1" applyProtection="1"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49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9" fillId="4" borderId="5" xfId="0" applyNumberFormat="1" applyFont="1" applyFill="1" applyBorder="1" applyAlignment="1" applyProtection="1">
      <alignment horizontal="left" vertical="center" wrapText="1"/>
      <protection/>
    </xf>
    <xf numFmtId="0" fontId="9" fillId="4" borderId="6" xfId="0" applyNumberFormat="1" applyFont="1" applyFill="1" applyBorder="1" applyAlignment="1" applyProtection="1">
      <alignment horizontal="left" vertical="center" wrapText="1"/>
      <protection/>
    </xf>
    <xf numFmtId="0" fontId="9" fillId="4" borderId="7" xfId="0" applyNumberFormat="1" applyFont="1" applyFill="1" applyBorder="1" applyAlignment="1" applyProtection="1">
      <alignment horizontal="left" vertical="center" wrapText="1"/>
      <protection/>
    </xf>
    <xf numFmtId="0" fontId="2" fillId="3" borderId="8" xfId="0" applyNumberFormat="1" applyFont="1" applyFill="1" applyBorder="1" applyAlignment="1" applyProtection="1">
      <alignment horizontal="center" vertical="center" wrapText="1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2" fillId="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8" xfId="0" applyNumberFormat="1" applyFont="1" applyFill="1" applyBorder="1" applyAlignment="1" applyProtection="1">
      <alignment horizontal="center" vertical="center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0" fillId="2" borderId="12" xfId="0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0" fillId="2" borderId="14" xfId="0" applyFill="1" applyBorder="1" applyAlignment="1" applyProtection="1">
      <alignment horizontal="center" vertical="center" wrapText="1"/>
      <protection/>
    </xf>
    <xf numFmtId="0" fontId="0" fillId="2" borderId="15" xfId="0" applyFill="1" applyBorder="1" applyAlignment="1" applyProtection="1">
      <alignment horizontal="center" vertical="center" wrapText="1"/>
      <protection/>
    </xf>
    <xf numFmtId="49" fontId="0" fillId="0" borderId="16" xfId="0" applyNumberForma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8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5"/>
  <sheetViews>
    <sheetView showGridLines="0" tabSelected="1" workbookViewId="0" topLeftCell="I1">
      <selection activeCell="P8" sqref="P8"/>
    </sheetView>
  </sheetViews>
  <sheetFormatPr defaultColWidth="8.8515625" defaultRowHeight="15"/>
  <cols>
    <col min="1" max="1" width="1.421875" style="26" customWidth="1"/>
    <col min="2" max="2" width="5.7109375" style="26" customWidth="1"/>
    <col min="3" max="3" width="42.28125" style="7" customWidth="1"/>
    <col min="4" max="4" width="9.7109375" style="54" customWidth="1"/>
    <col min="5" max="5" width="9.00390625" style="14" customWidth="1"/>
    <col min="6" max="6" width="73.00390625" style="7" customWidth="1"/>
    <col min="7" max="7" width="14.28125" style="7" customWidth="1"/>
    <col min="8" max="8" width="15.8515625" style="7" customWidth="1"/>
    <col min="9" max="9" width="34.8515625" style="8" customWidth="1"/>
    <col min="10" max="10" width="21.57421875" style="8" customWidth="1"/>
    <col min="11" max="11" width="23.140625" style="26" customWidth="1"/>
    <col min="12" max="12" width="23.57421875" style="26" customWidth="1"/>
    <col min="13" max="13" width="15.7109375" style="59" customWidth="1"/>
    <col min="14" max="14" width="22.140625" style="59" hidden="1" customWidth="1"/>
    <col min="15" max="15" width="20.8515625" style="26" customWidth="1"/>
    <col min="16" max="16" width="20.140625" style="26" customWidth="1"/>
    <col min="17" max="17" width="21.00390625" style="26" customWidth="1"/>
    <col min="18" max="18" width="20.7109375" style="26" customWidth="1"/>
    <col min="19" max="16384" width="8.8515625" style="26" customWidth="1"/>
  </cols>
  <sheetData>
    <row r="1" spans="2:18" s="8" customFormat="1" ht="24.6" customHeight="1">
      <c r="B1" s="70" t="s">
        <v>12</v>
      </c>
      <c r="C1" s="70"/>
      <c r="D1" s="70"/>
      <c r="E1" s="70"/>
      <c r="F1" s="7"/>
      <c r="G1" s="7"/>
      <c r="H1" s="7"/>
      <c r="M1" s="7"/>
      <c r="N1" s="14"/>
      <c r="O1" s="27"/>
      <c r="P1" s="71" t="s">
        <v>28</v>
      </c>
      <c r="Q1" s="71"/>
      <c r="R1" s="71"/>
    </row>
    <row r="2" spans="3:18" s="8" customFormat="1" ht="18.75" customHeight="1">
      <c r="C2" s="36"/>
      <c r="D2" s="5"/>
      <c r="E2" s="6"/>
      <c r="F2" s="7"/>
      <c r="H2" s="9"/>
      <c r="M2" s="7"/>
      <c r="N2" s="14"/>
      <c r="P2" s="10"/>
      <c r="Q2" s="10"/>
      <c r="R2" s="10"/>
    </row>
    <row r="3" spans="2:18" s="8" customFormat="1" ht="18.6" customHeight="1">
      <c r="B3" s="73" t="s">
        <v>31</v>
      </c>
      <c r="C3" s="74"/>
      <c r="D3" s="75" t="s">
        <v>10</v>
      </c>
      <c r="E3" s="76"/>
      <c r="F3" s="79" t="s">
        <v>32</v>
      </c>
      <c r="G3" s="80"/>
      <c r="H3" s="80"/>
      <c r="I3" s="37"/>
      <c r="J3" s="37"/>
      <c r="K3" s="37"/>
      <c r="L3" s="37"/>
      <c r="M3" s="7"/>
      <c r="N3" s="14"/>
      <c r="P3" s="10"/>
      <c r="Q3" s="10"/>
      <c r="R3" s="10"/>
    </row>
    <row r="4" spans="2:18" s="8" customFormat="1" ht="18.6" customHeight="1" thickBot="1">
      <c r="B4" s="73"/>
      <c r="C4" s="74"/>
      <c r="D4" s="77"/>
      <c r="E4" s="78"/>
      <c r="F4" s="79"/>
      <c r="G4" s="80"/>
      <c r="H4" s="80"/>
      <c r="M4" s="7"/>
      <c r="N4" s="14"/>
      <c r="R4" s="11"/>
    </row>
    <row r="5" spans="2:18" s="8" customFormat="1" ht="34.5" customHeight="1" thickBot="1">
      <c r="B5" s="12"/>
      <c r="C5" s="13"/>
      <c r="D5" s="14"/>
      <c r="E5" s="15"/>
      <c r="F5" s="7"/>
      <c r="G5" s="7"/>
      <c r="H5" s="7"/>
      <c r="M5" s="7"/>
      <c r="N5" s="16"/>
      <c r="P5" s="25" t="s">
        <v>10</v>
      </c>
      <c r="Q5" s="26"/>
      <c r="R5" s="26"/>
    </row>
    <row r="6" spans="2:18" s="8" customFormat="1" ht="61.5" thickBot="1" thickTop="1">
      <c r="B6" s="31" t="s">
        <v>1</v>
      </c>
      <c r="C6" s="23" t="s">
        <v>13</v>
      </c>
      <c r="D6" s="23" t="s">
        <v>0</v>
      </c>
      <c r="E6" s="23" t="s">
        <v>14</v>
      </c>
      <c r="F6" s="23" t="s">
        <v>15</v>
      </c>
      <c r="G6" s="23" t="s">
        <v>21</v>
      </c>
      <c r="H6" s="23" t="s">
        <v>20</v>
      </c>
      <c r="I6" s="23" t="s">
        <v>39</v>
      </c>
      <c r="J6" s="23" t="s">
        <v>19</v>
      </c>
      <c r="K6" s="24" t="s">
        <v>18</v>
      </c>
      <c r="L6" s="24" t="s">
        <v>17</v>
      </c>
      <c r="M6" s="23" t="s">
        <v>16</v>
      </c>
      <c r="N6" s="23" t="s">
        <v>6</v>
      </c>
      <c r="O6" s="23" t="s">
        <v>5</v>
      </c>
      <c r="P6" s="17" t="s">
        <v>7</v>
      </c>
      <c r="Q6" s="24" t="s">
        <v>8</v>
      </c>
      <c r="R6" s="32" t="s">
        <v>9</v>
      </c>
    </row>
    <row r="7" spans="1:18" ht="87" customHeight="1" thickBot="1" thickTop="1">
      <c r="A7" s="38"/>
      <c r="B7" s="39">
        <v>1</v>
      </c>
      <c r="C7" s="40" t="s">
        <v>22</v>
      </c>
      <c r="D7" s="41">
        <v>12</v>
      </c>
      <c r="E7" s="42" t="s">
        <v>23</v>
      </c>
      <c r="F7" s="43" t="s">
        <v>37</v>
      </c>
      <c r="G7" s="42" t="s">
        <v>24</v>
      </c>
      <c r="H7" s="42" t="s">
        <v>25</v>
      </c>
      <c r="I7" s="42" t="s">
        <v>40</v>
      </c>
      <c r="J7" s="44" t="s">
        <v>33</v>
      </c>
      <c r="K7" s="45" t="s">
        <v>30</v>
      </c>
      <c r="L7" s="45" t="s">
        <v>30</v>
      </c>
      <c r="M7" s="45" t="s">
        <v>35</v>
      </c>
      <c r="N7" s="28">
        <f aca="true" t="shared" si="0" ref="N7:N8">D7*O7</f>
        <v>25200</v>
      </c>
      <c r="O7" s="28">
        <v>2100</v>
      </c>
      <c r="P7" s="29">
        <v>1690</v>
      </c>
      <c r="Q7" s="30">
        <f aca="true" t="shared" si="1" ref="Q7:Q8">D7*P7</f>
        <v>20280</v>
      </c>
      <c r="R7" s="33" t="str">
        <f aca="true" t="shared" si="2" ref="R7:R8">IF(ISNUMBER(P7),IF(P7&gt;O7,"NEVYHOVUJE","VYHOVUJE")," ")</f>
        <v>VYHOVUJE</v>
      </c>
    </row>
    <row r="8" spans="2:18" ht="357.75" customHeight="1" thickBot="1" thickTop="1">
      <c r="B8" s="39">
        <v>2</v>
      </c>
      <c r="C8" s="40" t="s">
        <v>26</v>
      </c>
      <c r="D8" s="41">
        <v>120</v>
      </c>
      <c r="E8" s="42" t="s">
        <v>23</v>
      </c>
      <c r="F8" s="43" t="s">
        <v>38</v>
      </c>
      <c r="G8" s="42" t="s">
        <v>24</v>
      </c>
      <c r="H8" s="42"/>
      <c r="I8" s="42"/>
      <c r="J8" s="46" t="s">
        <v>27</v>
      </c>
      <c r="K8" s="45" t="s">
        <v>29</v>
      </c>
      <c r="L8" s="45" t="s">
        <v>29</v>
      </c>
      <c r="M8" s="45" t="s">
        <v>34</v>
      </c>
      <c r="N8" s="28">
        <f t="shared" si="0"/>
        <v>7686</v>
      </c>
      <c r="O8" s="28">
        <v>64.05</v>
      </c>
      <c r="P8" s="29">
        <v>55</v>
      </c>
      <c r="Q8" s="30">
        <f t="shared" si="1"/>
        <v>6600</v>
      </c>
      <c r="R8" s="33" t="str">
        <f t="shared" si="2"/>
        <v>VYHOVUJE</v>
      </c>
    </row>
    <row r="9" spans="1:21" ht="13.5" customHeight="1" thickBot="1" thickTop="1">
      <c r="A9" s="47"/>
      <c r="B9" s="47"/>
      <c r="C9" s="48"/>
      <c r="D9" s="47"/>
      <c r="E9" s="48"/>
      <c r="F9" s="48"/>
      <c r="G9" s="48"/>
      <c r="H9" s="48"/>
      <c r="I9" s="48"/>
      <c r="J9" s="48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</row>
    <row r="10" spans="1:18" s="8" customFormat="1" ht="66" customHeight="1" thickBot="1" thickTop="1">
      <c r="A10" s="6"/>
      <c r="B10" s="72" t="s">
        <v>11</v>
      </c>
      <c r="C10" s="72"/>
      <c r="D10" s="72"/>
      <c r="E10" s="72"/>
      <c r="F10" s="72"/>
      <c r="G10" s="72"/>
      <c r="H10" s="72"/>
      <c r="I10" s="18"/>
      <c r="J10" s="49"/>
      <c r="K10" s="49"/>
      <c r="L10" s="49"/>
      <c r="M10" s="49"/>
      <c r="N10" s="19"/>
      <c r="O10" s="34" t="s">
        <v>3</v>
      </c>
      <c r="P10" s="63" t="s">
        <v>4</v>
      </c>
      <c r="Q10" s="64"/>
      <c r="R10" s="65"/>
    </row>
    <row r="11" spans="1:18" ht="33" customHeight="1" thickBot="1" thickTop="1">
      <c r="A11" s="50"/>
      <c r="B11" s="66" t="s">
        <v>2</v>
      </c>
      <c r="C11" s="66"/>
      <c r="D11" s="66"/>
      <c r="E11" s="66"/>
      <c r="F11" s="66"/>
      <c r="G11" s="66"/>
      <c r="H11" s="51"/>
      <c r="J11" s="20"/>
      <c r="K11" s="1"/>
      <c r="L11" s="1"/>
      <c r="M11" s="1"/>
      <c r="N11" s="2"/>
      <c r="O11" s="35">
        <f>SUM(N7:N8)</f>
        <v>32886</v>
      </c>
      <c r="P11" s="67">
        <f>SUM(Q7:Q8)</f>
        <v>26880</v>
      </c>
      <c r="Q11" s="68"/>
      <c r="R11" s="69"/>
    </row>
    <row r="12" spans="1:20" ht="39.75" customHeight="1" thickBot="1" thickTop="1">
      <c r="A12" s="50"/>
      <c r="B12" s="60" t="s">
        <v>36</v>
      </c>
      <c r="C12" s="61"/>
      <c r="D12" s="61"/>
      <c r="E12" s="61"/>
      <c r="F12" s="61"/>
      <c r="G12" s="62"/>
      <c r="I12" s="21"/>
      <c r="J12" s="22"/>
      <c r="K12" s="3"/>
      <c r="L12" s="3"/>
      <c r="M12" s="3"/>
      <c r="N12" s="52"/>
      <c r="O12" s="52"/>
      <c r="P12" s="52"/>
      <c r="Q12" s="53"/>
      <c r="R12" s="53"/>
      <c r="S12" s="53"/>
      <c r="T12" s="53"/>
    </row>
    <row r="13" spans="1:20" ht="19.9" customHeight="1">
      <c r="A13" s="50"/>
      <c r="J13" s="22"/>
      <c r="K13" s="3"/>
      <c r="L13" s="3"/>
      <c r="M13" s="3"/>
      <c r="N13" s="52"/>
      <c r="O13" s="52"/>
      <c r="P13" s="4"/>
      <c r="Q13" s="4"/>
      <c r="R13" s="4"/>
      <c r="S13" s="53"/>
      <c r="T13" s="53"/>
    </row>
    <row r="14" spans="1:20" ht="18.75">
      <c r="A14" s="50"/>
      <c r="J14" s="22"/>
      <c r="K14" s="3"/>
      <c r="L14" s="3"/>
      <c r="M14" s="3"/>
      <c r="N14" s="52"/>
      <c r="O14" s="52"/>
      <c r="P14" s="4"/>
      <c r="Q14" s="4"/>
      <c r="R14" s="4"/>
      <c r="S14" s="53"/>
      <c r="T14" s="53"/>
    </row>
    <row r="15" spans="1:21" ht="14.25" customHeight="1">
      <c r="A15" s="50"/>
      <c r="B15" s="53"/>
      <c r="C15" s="55"/>
      <c r="D15" s="56"/>
      <c r="E15" s="57"/>
      <c r="F15" s="55"/>
      <c r="G15" s="55"/>
      <c r="H15" s="55"/>
      <c r="I15" s="55"/>
      <c r="J15" s="58"/>
      <c r="K15" s="53"/>
      <c r="L15" s="53"/>
      <c r="M15" s="53"/>
      <c r="N15" s="52"/>
      <c r="O15" s="52"/>
      <c r="P15" s="52"/>
      <c r="Q15" s="52"/>
      <c r="R15" s="53"/>
      <c r="S15" s="53"/>
      <c r="T15" s="53"/>
      <c r="U15" s="53"/>
    </row>
    <row r="16" spans="1:21" ht="14.25" customHeight="1">
      <c r="A16" s="50"/>
      <c r="B16" s="53"/>
      <c r="C16" s="55"/>
      <c r="D16" s="56"/>
      <c r="E16" s="57"/>
      <c r="F16" s="55"/>
      <c r="G16" s="55"/>
      <c r="H16" s="55"/>
      <c r="I16" s="55"/>
      <c r="J16" s="58"/>
      <c r="K16" s="53"/>
      <c r="L16" s="53"/>
      <c r="M16" s="53"/>
      <c r="N16" s="52"/>
      <c r="O16" s="52"/>
      <c r="P16" s="52"/>
      <c r="Q16" s="52"/>
      <c r="R16" s="53"/>
      <c r="S16" s="53"/>
      <c r="T16" s="53"/>
      <c r="U16" s="53"/>
    </row>
    <row r="17" spans="1:21" ht="14.25" customHeight="1">
      <c r="A17" s="50"/>
      <c r="B17" s="53"/>
      <c r="C17" s="55"/>
      <c r="D17" s="56"/>
      <c r="E17" s="57"/>
      <c r="F17" s="55"/>
      <c r="G17" s="55"/>
      <c r="H17" s="55"/>
      <c r="I17" s="55"/>
      <c r="J17" s="58"/>
      <c r="K17" s="53"/>
      <c r="L17" s="53"/>
      <c r="M17" s="53"/>
      <c r="N17" s="52"/>
      <c r="O17" s="52"/>
      <c r="P17" s="52"/>
      <c r="Q17" s="52"/>
      <c r="R17" s="53"/>
      <c r="S17" s="53"/>
      <c r="T17" s="53"/>
      <c r="U17" s="53"/>
    </row>
    <row r="18" spans="1:21" ht="14.25" customHeight="1">
      <c r="A18" s="50"/>
      <c r="B18" s="53"/>
      <c r="C18" s="55"/>
      <c r="D18" s="56"/>
      <c r="E18" s="57"/>
      <c r="F18" s="55"/>
      <c r="G18" s="55"/>
      <c r="H18" s="55"/>
      <c r="I18" s="55"/>
      <c r="J18" s="58"/>
      <c r="K18" s="53"/>
      <c r="L18" s="53"/>
      <c r="M18" s="53"/>
      <c r="N18" s="52"/>
      <c r="O18" s="52"/>
      <c r="P18" s="52"/>
      <c r="Q18" s="52"/>
      <c r="R18" s="53"/>
      <c r="S18" s="53"/>
      <c r="T18" s="53"/>
      <c r="U18" s="53"/>
    </row>
    <row r="19" spans="3:14" ht="15">
      <c r="C19" s="8"/>
      <c r="D19" s="26"/>
      <c r="E19" s="8"/>
      <c r="F19" s="8"/>
      <c r="G19" s="8"/>
      <c r="H19" s="8"/>
      <c r="M19" s="26"/>
      <c r="N19" s="26"/>
    </row>
    <row r="20" spans="3:14" ht="15">
      <c r="C20" s="8"/>
      <c r="D20" s="26"/>
      <c r="E20" s="8"/>
      <c r="F20" s="8"/>
      <c r="G20" s="8"/>
      <c r="H20" s="8"/>
      <c r="M20" s="26"/>
      <c r="N20" s="26"/>
    </row>
    <row r="21" spans="3:14" ht="15">
      <c r="C21" s="8"/>
      <c r="D21" s="26"/>
      <c r="E21" s="8"/>
      <c r="F21" s="8"/>
      <c r="G21" s="8"/>
      <c r="H21" s="8"/>
      <c r="M21" s="26"/>
      <c r="N21" s="26"/>
    </row>
    <row r="22" spans="3:14" ht="15">
      <c r="C22" s="8"/>
      <c r="D22" s="26"/>
      <c r="E22" s="8"/>
      <c r="F22" s="8"/>
      <c r="G22" s="8"/>
      <c r="H22" s="8"/>
      <c r="M22" s="26"/>
      <c r="N22" s="26"/>
    </row>
    <row r="23" spans="3:14" ht="15">
      <c r="C23" s="8"/>
      <c r="D23" s="26"/>
      <c r="E23" s="8"/>
      <c r="F23" s="8"/>
      <c r="G23" s="8"/>
      <c r="H23" s="8"/>
      <c r="M23" s="26"/>
      <c r="N23" s="26"/>
    </row>
    <row r="24" spans="3:14" ht="15">
      <c r="C24" s="8"/>
      <c r="D24" s="26"/>
      <c r="E24" s="8"/>
      <c r="F24" s="8"/>
      <c r="G24" s="8"/>
      <c r="H24" s="8"/>
      <c r="M24" s="26"/>
      <c r="N24" s="26"/>
    </row>
    <row r="25" spans="3:14" ht="15">
      <c r="C25" s="8"/>
      <c r="D25" s="26"/>
      <c r="E25" s="8"/>
      <c r="F25" s="8"/>
      <c r="G25" s="8"/>
      <c r="H25" s="8"/>
      <c r="M25" s="26"/>
      <c r="N25" s="26"/>
    </row>
    <row r="26" spans="3:14" ht="15">
      <c r="C26" s="8"/>
      <c r="D26" s="26"/>
      <c r="E26" s="8"/>
      <c r="F26" s="8"/>
      <c r="G26" s="8"/>
      <c r="H26" s="8"/>
      <c r="M26" s="26"/>
      <c r="N26" s="26"/>
    </row>
    <row r="27" spans="3:14" ht="15">
      <c r="C27" s="8"/>
      <c r="D27" s="26"/>
      <c r="E27" s="8"/>
      <c r="F27" s="8"/>
      <c r="G27" s="8"/>
      <c r="H27" s="8"/>
      <c r="M27" s="26"/>
      <c r="N27" s="26"/>
    </row>
    <row r="28" spans="3:14" ht="15">
      <c r="C28" s="8"/>
      <c r="D28" s="26"/>
      <c r="E28" s="8"/>
      <c r="F28" s="8"/>
      <c r="G28" s="8"/>
      <c r="H28" s="8"/>
      <c r="M28" s="26"/>
      <c r="N28" s="26"/>
    </row>
    <row r="29" spans="3:14" ht="15">
      <c r="C29" s="8"/>
      <c r="D29" s="26"/>
      <c r="E29" s="8"/>
      <c r="F29" s="8"/>
      <c r="G29" s="8"/>
      <c r="H29" s="8"/>
      <c r="M29" s="26"/>
      <c r="N29" s="26"/>
    </row>
    <row r="30" spans="3:14" ht="15">
      <c r="C30" s="8"/>
      <c r="D30" s="26"/>
      <c r="E30" s="8"/>
      <c r="F30" s="8"/>
      <c r="G30" s="8"/>
      <c r="H30" s="8"/>
      <c r="M30" s="26"/>
      <c r="N30" s="26"/>
    </row>
    <row r="31" spans="3:14" ht="15">
      <c r="C31" s="8"/>
      <c r="D31" s="26"/>
      <c r="E31" s="8"/>
      <c r="F31" s="8"/>
      <c r="G31" s="8"/>
      <c r="H31" s="8"/>
      <c r="M31" s="26"/>
      <c r="N31" s="26"/>
    </row>
    <row r="32" spans="3:14" ht="15">
      <c r="C32" s="8"/>
      <c r="D32" s="26"/>
      <c r="E32" s="8"/>
      <c r="F32" s="8"/>
      <c r="G32" s="8"/>
      <c r="H32" s="8"/>
      <c r="M32" s="26"/>
      <c r="N32" s="26"/>
    </row>
    <row r="33" spans="3:10" s="26" customFormat="1" ht="15">
      <c r="C33" s="8"/>
      <c r="E33" s="8"/>
      <c r="F33" s="8"/>
      <c r="G33" s="8"/>
      <c r="H33" s="8"/>
      <c r="I33" s="8"/>
      <c r="J33" s="8"/>
    </row>
    <row r="34" spans="3:10" s="26" customFormat="1" ht="15">
      <c r="C34" s="8"/>
      <c r="E34" s="8"/>
      <c r="F34" s="8"/>
      <c r="G34" s="8"/>
      <c r="H34" s="8"/>
      <c r="I34" s="8"/>
      <c r="J34" s="8"/>
    </row>
    <row r="35" spans="3:10" s="26" customFormat="1" ht="15">
      <c r="C35" s="8"/>
      <c r="E35" s="8"/>
      <c r="F35" s="8"/>
      <c r="G35" s="8"/>
      <c r="H35" s="8"/>
      <c r="I35" s="8"/>
      <c r="J35" s="8"/>
    </row>
    <row r="36" spans="3:10" s="26" customFormat="1" ht="15">
      <c r="C36" s="8"/>
      <c r="E36" s="8"/>
      <c r="F36" s="8"/>
      <c r="G36" s="8"/>
      <c r="H36" s="8"/>
      <c r="I36" s="8"/>
      <c r="J36" s="8"/>
    </row>
    <row r="37" spans="3:10" s="26" customFormat="1" ht="15">
      <c r="C37" s="8"/>
      <c r="E37" s="8"/>
      <c r="F37" s="8"/>
      <c r="G37" s="8"/>
      <c r="H37" s="8"/>
      <c r="I37" s="8"/>
      <c r="J37" s="8"/>
    </row>
    <row r="38" spans="3:10" s="26" customFormat="1" ht="15">
      <c r="C38" s="8"/>
      <c r="E38" s="8"/>
      <c r="F38" s="8"/>
      <c r="G38" s="8"/>
      <c r="H38" s="8"/>
      <c r="I38" s="8"/>
      <c r="J38" s="8"/>
    </row>
    <row r="39" spans="3:10" s="26" customFormat="1" ht="15">
      <c r="C39" s="8"/>
      <c r="E39" s="8"/>
      <c r="F39" s="8"/>
      <c r="G39" s="8"/>
      <c r="H39" s="8"/>
      <c r="I39" s="8"/>
      <c r="J39" s="8"/>
    </row>
    <row r="40" spans="3:10" s="26" customFormat="1" ht="15">
      <c r="C40" s="8"/>
      <c r="E40" s="8"/>
      <c r="F40" s="8"/>
      <c r="G40" s="8"/>
      <c r="H40" s="8"/>
      <c r="I40" s="8"/>
      <c r="J40" s="8"/>
    </row>
    <row r="41" spans="3:10" s="26" customFormat="1" ht="15">
      <c r="C41" s="8"/>
      <c r="E41" s="8"/>
      <c r="F41" s="8"/>
      <c r="G41" s="8"/>
      <c r="H41" s="8"/>
      <c r="I41" s="8"/>
      <c r="J41" s="8"/>
    </row>
    <row r="42" spans="3:10" s="26" customFormat="1" ht="15">
      <c r="C42" s="8"/>
      <c r="E42" s="8"/>
      <c r="F42" s="8"/>
      <c r="G42" s="8"/>
      <c r="H42" s="8"/>
      <c r="I42" s="8"/>
      <c r="J42" s="8"/>
    </row>
    <row r="43" spans="3:10" s="26" customFormat="1" ht="15">
      <c r="C43" s="8"/>
      <c r="E43" s="8"/>
      <c r="F43" s="8"/>
      <c r="G43" s="8"/>
      <c r="H43" s="8"/>
      <c r="I43" s="8"/>
      <c r="J43" s="8"/>
    </row>
    <row r="44" spans="3:10" s="26" customFormat="1" ht="15">
      <c r="C44" s="8"/>
      <c r="E44" s="8"/>
      <c r="F44" s="8"/>
      <c r="G44" s="8"/>
      <c r="H44" s="8"/>
      <c r="I44" s="8"/>
      <c r="J44" s="8"/>
    </row>
    <row r="45" spans="3:10" s="26" customFormat="1" ht="15">
      <c r="C45" s="8"/>
      <c r="E45" s="8"/>
      <c r="F45" s="8"/>
      <c r="G45" s="8"/>
      <c r="H45" s="8"/>
      <c r="I45" s="8"/>
      <c r="J45" s="8"/>
    </row>
    <row r="46" spans="3:10" s="26" customFormat="1" ht="15">
      <c r="C46" s="8"/>
      <c r="E46" s="8"/>
      <c r="F46" s="8"/>
      <c r="G46" s="8"/>
      <c r="H46" s="8"/>
      <c r="I46" s="8"/>
      <c r="J46" s="8"/>
    </row>
    <row r="47" spans="3:10" s="26" customFormat="1" ht="15">
      <c r="C47" s="8"/>
      <c r="E47" s="8"/>
      <c r="F47" s="8"/>
      <c r="G47" s="8"/>
      <c r="H47" s="8"/>
      <c r="I47" s="8"/>
      <c r="J47" s="8"/>
    </row>
    <row r="48" spans="3:10" s="26" customFormat="1" ht="15">
      <c r="C48" s="8"/>
      <c r="E48" s="8"/>
      <c r="F48" s="8"/>
      <c r="G48" s="8"/>
      <c r="H48" s="8"/>
      <c r="I48" s="8"/>
      <c r="J48" s="8"/>
    </row>
    <row r="49" spans="3:10" s="26" customFormat="1" ht="15">
      <c r="C49" s="8"/>
      <c r="E49" s="8"/>
      <c r="F49" s="8"/>
      <c r="G49" s="8"/>
      <c r="H49" s="8"/>
      <c r="I49" s="8"/>
      <c r="J49" s="8"/>
    </row>
    <row r="50" spans="3:10" s="26" customFormat="1" ht="15">
      <c r="C50" s="8"/>
      <c r="E50" s="8"/>
      <c r="F50" s="8"/>
      <c r="G50" s="8"/>
      <c r="H50" s="8"/>
      <c r="I50" s="8"/>
      <c r="J50" s="8"/>
    </row>
    <row r="51" spans="3:10" s="26" customFormat="1" ht="15">
      <c r="C51" s="8"/>
      <c r="E51" s="8"/>
      <c r="F51" s="8"/>
      <c r="G51" s="8"/>
      <c r="H51" s="8"/>
      <c r="I51" s="8"/>
      <c r="J51" s="8"/>
    </row>
    <row r="52" spans="3:10" s="26" customFormat="1" ht="15">
      <c r="C52" s="8"/>
      <c r="E52" s="8"/>
      <c r="F52" s="8"/>
      <c r="G52" s="8"/>
      <c r="H52" s="8"/>
      <c r="I52" s="8"/>
      <c r="J52" s="8"/>
    </row>
    <row r="53" spans="3:10" s="26" customFormat="1" ht="15">
      <c r="C53" s="8"/>
      <c r="E53" s="8"/>
      <c r="F53" s="8"/>
      <c r="G53" s="8"/>
      <c r="H53" s="8"/>
      <c r="I53" s="8"/>
      <c r="J53" s="8"/>
    </row>
    <row r="54" spans="3:10" s="26" customFormat="1" ht="15">
      <c r="C54" s="8"/>
      <c r="E54" s="8"/>
      <c r="F54" s="8"/>
      <c r="G54" s="8"/>
      <c r="H54" s="8"/>
      <c r="I54" s="8"/>
      <c r="J54" s="8"/>
    </row>
    <row r="55" spans="3:10" s="26" customFormat="1" ht="15">
      <c r="C55" s="8"/>
      <c r="E55" s="8"/>
      <c r="F55" s="8"/>
      <c r="G55" s="8"/>
      <c r="H55" s="8"/>
      <c r="I55" s="8"/>
      <c r="J55" s="8"/>
    </row>
    <row r="56" spans="3:10" s="26" customFormat="1" ht="15">
      <c r="C56" s="8"/>
      <c r="E56" s="8"/>
      <c r="F56" s="8"/>
      <c r="G56" s="8"/>
      <c r="H56" s="8"/>
      <c r="I56" s="8"/>
      <c r="J56" s="8"/>
    </row>
    <row r="57" spans="3:10" s="26" customFormat="1" ht="15">
      <c r="C57" s="8"/>
      <c r="E57" s="8"/>
      <c r="F57" s="8"/>
      <c r="G57" s="8"/>
      <c r="H57" s="8"/>
      <c r="I57" s="8"/>
      <c r="J57" s="8"/>
    </row>
    <row r="58" spans="3:10" s="26" customFormat="1" ht="15">
      <c r="C58" s="8"/>
      <c r="E58" s="8"/>
      <c r="F58" s="8"/>
      <c r="G58" s="8"/>
      <c r="H58" s="8"/>
      <c r="I58" s="8"/>
      <c r="J58" s="8"/>
    </row>
    <row r="59" spans="3:10" s="26" customFormat="1" ht="15">
      <c r="C59" s="8"/>
      <c r="E59" s="8"/>
      <c r="F59" s="8"/>
      <c r="G59" s="8"/>
      <c r="H59" s="8"/>
      <c r="I59" s="8"/>
      <c r="J59" s="8"/>
    </row>
    <row r="60" spans="3:10" s="26" customFormat="1" ht="15">
      <c r="C60" s="8"/>
      <c r="E60" s="8"/>
      <c r="F60" s="8"/>
      <c r="G60" s="8"/>
      <c r="H60" s="8"/>
      <c r="I60" s="8"/>
      <c r="J60" s="8"/>
    </row>
    <row r="61" spans="3:10" s="26" customFormat="1" ht="15">
      <c r="C61" s="8"/>
      <c r="E61" s="8"/>
      <c r="F61" s="8"/>
      <c r="G61" s="8"/>
      <c r="H61" s="8"/>
      <c r="I61" s="8"/>
      <c r="J61" s="8"/>
    </row>
    <row r="62" spans="3:10" s="26" customFormat="1" ht="15">
      <c r="C62" s="8"/>
      <c r="E62" s="8"/>
      <c r="F62" s="8"/>
      <c r="G62" s="8"/>
      <c r="H62" s="8"/>
      <c r="I62" s="8"/>
      <c r="J62" s="8"/>
    </row>
    <row r="63" spans="3:10" s="26" customFormat="1" ht="15">
      <c r="C63" s="8"/>
      <c r="E63" s="8"/>
      <c r="F63" s="8"/>
      <c r="G63" s="8"/>
      <c r="H63" s="8"/>
      <c r="I63" s="8"/>
      <c r="J63" s="8"/>
    </row>
    <row r="64" spans="3:10" s="26" customFormat="1" ht="15">
      <c r="C64" s="8"/>
      <c r="E64" s="8"/>
      <c r="F64" s="8"/>
      <c r="G64" s="8"/>
      <c r="H64" s="8"/>
      <c r="I64" s="8"/>
      <c r="J64" s="8"/>
    </row>
    <row r="65" spans="3:10" s="26" customFormat="1" ht="15">
      <c r="C65" s="8"/>
      <c r="E65" s="8"/>
      <c r="F65" s="8"/>
      <c r="G65" s="8"/>
      <c r="H65" s="8"/>
      <c r="I65" s="8"/>
      <c r="J65" s="8"/>
    </row>
    <row r="66" spans="3:10" s="26" customFormat="1" ht="15">
      <c r="C66" s="8"/>
      <c r="E66" s="8"/>
      <c r="F66" s="8"/>
      <c r="G66" s="8"/>
      <c r="H66" s="8"/>
      <c r="I66" s="8"/>
      <c r="J66" s="8"/>
    </row>
    <row r="67" spans="3:10" s="26" customFormat="1" ht="15">
      <c r="C67" s="8"/>
      <c r="E67" s="8"/>
      <c r="F67" s="8"/>
      <c r="G67" s="8"/>
      <c r="H67" s="8"/>
      <c r="I67" s="8"/>
      <c r="J67" s="8"/>
    </row>
    <row r="68" spans="3:10" s="26" customFormat="1" ht="15">
      <c r="C68" s="8"/>
      <c r="E68" s="8"/>
      <c r="F68" s="8"/>
      <c r="G68" s="8"/>
      <c r="H68" s="8"/>
      <c r="I68" s="8"/>
      <c r="J68" s="8"/>
    </row>
    <row r="69" spans="3:10" s="26" customFormat="1" ht="15">
      <c r="C69" s="8"/>
      <c r="E69" s="8"/>
      <c r="F69" s="8"/>
      <c r="G69" s="8"/>
      <c r="H69" s="8"/>
      <c r="I69" s="8"/>
      <c r="J69" s="8"/>
    </row>
    <row r="70" spans="3:10" s="26" customFormat="1" ht="15">
      <c r="C70" s="8"/>
      <c r="E70" s="8"/>
      <c r="F70" s="8"/>
      <c r="G70" s="8"/>
      <c r="H70" s="8"/>
      <c r="I70" s="8"/>
      <c r="J70" s="8"/>
    </row>
    <row r="71" spans="3:10" s="26" customFormat="1" ht="15">
      <c r="C71" s="8"/>
      <c r="E71" s="8"/>
      <c r="F71" s="8"/>
      <c r="G71" s="8"/>
      <c r="H71" s="8"/>
      <c r="I71" s="8"/>
      <c r="J71" s="8"/>
    </row>
    <row r="72" spans="3:10" s="26" customFormat="1" ht="15">
      <c r="C72" s="8"/>
      <c r="E72" s="8"/>
      <c r="F72" s="8"/>
      <c r="G72" s="8"/>
      <c r="H72" s="8"/>
      <c r="I72" s="8"/>
      <c r="J72" s="8"/>
    </row>
    <row r="73" spans="3:10" s="26" customFormat="1" ht="15">
      <c r="C73" s="8"/>
      <c r="E73" s="8"/>
      <c r="F73" s="8"/>
      <c r="G73" s="8"/>
      <c r="H73" s="8"/>
      <c r="I73" s="8"/>
      <c r="J73" s="8"/>
    </row>
    <row r="74" spans="3:10" s="26" customFormat="1" ht="15">
      <c r="C74" s="8"/>
      <c r="E74" s="8"/>
      <c r="F74" s="8"/>
      <c r="G74" s="8"/>
      <c r="H74" s="8"/>
      <c r="I74" s="8"/>
      <c r="J74" s="8"/>
    </row>
    <row r="75" spans="3:10" s="26" customFormat="1" ht="15">
      <c r="C75" s="8"/>
      <c r="E75" s="8"/>
      <c r="F75" s="8"/>
      <c r="G75" s="8"/>
      <c r="H75" s="8"/>
      <c r="I75" s="8"/>
      <c r="J75" s="8"/>
    </row>
    <row r="76" spans="3:10" s="26" customFormat="1" ht="15">
      <c r="C76" s="8"/>
      <c r="E76" s="8"/>
      <c r="F76" s="8"/>
      <c r="G76" s="8"/>
      <c r="H76" s="8"/>
      <c r="I76" s="8"/>
      <c r="J76" s="8"/>
    </row>
    <row r="77" spans="3:10" s="26" customFormat="1" ht="15">
      <c r="C77" s="8"/>
      <c r="E77" s="8"/>
      <c r="F77" s="8"/>
      <c r="G77" s="8"/>
      <c r="H77" s="8"/>
      <c r="I77" s="8"/>
      <c r="J77" s="8"/>
    </row>
    <row r="78" spans="3:10" s="26" customFormat="1" ht="15">
      <c r="C78" s="8"/>
      <c r="E78" s="8"/>
      <c r="F78" s="8"/>
      <c r="G78" s="8"/>
      <c r="H78" s="8"/>
      <c r="I78" s="8"/>
      <c r="J78" s="8"/>
    </row>
    <row r="79" spans="3:10" s="26" customFormat="1" ht="15">
      <c r="C79" s="8"/>
      <c r="E79" s="8"/>
      <c r="F79" s="8"/>
      <c r="G79" s="8"/>
      <c r="H79" s="8"/>
      <c r="I79" s="8"/>
      <c r="J79" s="8"/>
    </row>
    <row r="80" spans="3:10" s="26" customFormat="1" ht="15">
      <c r="C80" s="8"/>
      <c r="E80" s="8"/>
      <c r="F80" s="8"/>
      <c r="G80" s="8"/>
      <c r="H80" s="8"/>
      <c r="I80" s="8"/>
      <c r="J80" s="8"/>
    </row>
    <row r="81" spans="3:10" s="26" customFormat="1" ht="15">
      <c r="C81" s="8"/>
      <c r="E81" s="8"/>
      <c r="F81" s="8"/>
      <c r="G81" s="8"/>
      <c r="H81" s="8"/>
      <c r="I81" s="8"/>
      <c r="J81" s="8"/>
    </row>
    <row r="82" spans="3:10" s="26" customFormat="1" ht="15">
      <c r="C82" s="8"/>
      <c r="E82" s="8"/>
      <c r="F82" s="8"/>
      <c r="G82" s="8"/>
      <c r="H82" s="8"/>
      <c r="I82" s="8"/>
      <c r="J82" s="8"/>
    </row>
    <row r="83" spans="3:10" s="26" customFormat="1" ht="15">
      <c r="C83" s="8"/>
      <c r="E83" s="8"/>
      <c r="F83" s="8"/>
      <c r="G83" s="8"/>
      <c r="H83" s="8"/>
      <c r="I83" s="8"/>
      <c r="J83" s="8"/>
    </row>
    <row r="84" spans="3:10" s="26" customFormat="1" ht="15">
      <c r="C84" s="8"/>
      <c r="E84" s="8"/>
      <c r="F84" s="8"/>
      <c r="G84" s="8"/>
      <c r="H84" s="8"/>
      <c r="I84" s="8"/>
      <c r="J84" s="8"/>
    </row>
    <row r="85" spans="3:10" s="26" customFormat="1" ht="15">
      <c r="C85" s="8"/>
      <c r="E85" s="8"/>
      <c r="F85" s="8"/>
      <c r="G85" s="8"/>
      <c r="H85" s="8"/>
      <c r="I85" s="8"/>
      <c r="J85" s="8"/>
    </row>
    <row r="86" spans="3:10" s="26" customFormat="1" ht="15">
      <c r="C86" s="8"/>
      <c r="E86" s="8"/>
      <c r="F86" s="8"/>
      <c r="G86" s="8"/>
      <c r="H86" s="8"/>
      <c r="I86" s="8"/>
      <c r="J86" s="8"/>
    </row>
    <row r="87" spans="3:10" s="26" customFormat="1" ht="15">
      <c r="C87" s="8"/>
      <c r="E87" s="8"/>
      <c r="F87" s="8"/>
      <c r="G87" s="8"/>
      <c r="H87" s="8"/>
      <c r="I87" s="8"/>
      <c r="J87" s="8"/>
    </row>
    <row r="88" spans="3:10" s="26" customFormat="1" ht="15">
      <c r="C88" s="8"/>
      <c r="E88" s="8"/>
      <c r="F88" s="8"/>
      <c r="G88" s="8"/>
      <c r="H88" s="8"/>
      <c r="I88" s="8"/>
      <c r="J88" s="8"/>
    </row>
    <row r="89" spans="3:10" s="26" customFormat="1" ht="15">
      <c r="C89" s="8"/>
      <c r="E89" s="8"/>
      <c r="F89" s="8"/>
      <c r="G89" s="8"/>
      <c r="H89" s="8"/>
      <c r="I89" s="8"/>
      <c r="J89" s="8"/>
    </row>
    <row r="90" spans="3:10" s="26" customFormat="1" ht="15">
      <c r="C90" s="8"/>
      <c r="E90" s="8"/>
      <c r="F90" s="8"/>
      <c r="G90" s="8"/>
      <c r="H90" s="8"/>
      <c r="I90" s="8"/>
      <c r="J90" s="8"/>
    </row>
    <row r="91" spans="3:10" s="26" customFormat="1" ht="15">
      <c r="C91" s="8"/>
      <c r="E91" s="8"/>
      <c r="F91" s="8"/>
      <c r="G91" s="8"/>
      <c r="H91" s="8"/>
      <c r="I91" s="8"/>
      <c r="J91" s="8"/>
    </row>
    <row r="92" spans="3:10" s="26" customFormat="1" ht="15">
      <c r="C92" s="8"/>
      <c r="E92" s="8"/>
      <c r="F92" s="8"/>
      <c r="G92" s="8"/>
      <c r="H92" s="8"/>
      <c r="I92" s="8"/>
      <c r="J92" s="8"/>
    </row>
    <row r="93" spans="3:10" s="26" customFormat="1" ht="15">
      <c r="C93" s="8"/>
      <c r="E93" s="8"/>
      <c r="F93" s="8"/>
      <c r="G93" s="8"/>
      <c r="H93" s="8"/>
      <c r="I93" s="8"/>
      <c r="J93" s="8"/>
    </row>
    <row r="94" spans="3:10" s="26" customFormat="1" ht="15">
      <c r="C94" s="8"/>
      <c r="E94" s="8"/>
      <c r="F94" s="8"/>
      <c r="G94" s="8"/>
      <c r="H94" s="8"/>
      <c r="I94" s="8"/>
      <c r="J94" s="8"/>
    </row>
    <row r="95" spans="3:10" s="26" customFormat="1" ht="15">
      <c r="C95" s="8"/>
      <c r="E95" s="8"/>
      <c r="F95" s="8"/>
      <c r="G95" s="8"/>
      <c r="H95" s="8"/>
      <c r="I95" s="8"/>
      <c r="J95" s="8"/>
    </row>
    <row r="96" spans="3:10" s="26" customFormat="1" ht="15">
      <c r="C96" s="8"/>
      <c r="E96" s="8"/>
      <c r="F96" s="8"/>
      <c r="G96" s="8"/>
      <c r="H96" s="8"/>
      <c r="I96" s="8"/>
      <c r="J96" s="8"/>
    </row>
    <row r="97" spans="3:10" s="26" customFormat="1" ht="15">
      <c r="C97" s="8"/>
      <c r="E97" s="8"/>
      <c r="F97" s="8"/>
      <c r="G97" s="8"/>
      <c r="H97" s="8"/>
      <c r="I97" s="8"/>
      <c r="J97" s="8"/>
    </row>
    <row r="98" spans="3:10" s="26" customFormat="1" ht="15">
      <c r="C98" s="8"/>
      <c r="E98" s="8"/>
      <c r="F98" s="8"/>
      <c r="G98" s="8"/>
      <c r="H98" s="8"/>
      <c r="I98" s="8"/>
      <c r="J98" s="8"/>
    </row>
    <row r="99" spans="3:10" s="26" customFormat="1" ht="15">
      <c r="C99" s="8"/>
      <c r="E99" s="8"/>
      <c r="F99" s="8"/>
      <c r="G99" s="8"/>
      <c r="H99" s="8"/>
      <c r="I99" s="8"/>
      <c r="J99" s="8"/>
    </row>
    <row r="100" spans="3:10" s="26" customFormat="1" ht="15">
      <c r="C100" s="8"/>
      <c r="E100" s="8"/>
      <c r="F100" s="8"/>
      <c r="G100" s="8"/>
      <c r="H100" s="8"/>
      <c r="I100" s="8"/>
      <c r="J100" s="8"/>
    </row>
    <row r="101" spans="3:10" s="26" customFormat="1" ht="15">
      <c r="C101" s="8"/>
      <c r="E101" s="8"/>
      <c r="F101" s="8"/>
      <c r="G101" s="8"/>
      <c r="H101" s="8"/>
      <c r="I101" s="8"/>
      <c r="J101" s="8"/>
    </row>
    <row r="102" spans="3:10" s="26" customFormat="1" ht="15">
      <c r="C102" s="8"/>
      <c r="E102" s="8"/>
      <c r="F102" s="8"/>
      <c r="G102" s="8"/>
      <c r="H102" s="8"/>
      <c r="I102" s="8"/>
      <c r="J102" s="8"/>
    </row>
    <row r="103" spans="3:10" s="26" customFormat="1" ht="15">
      <c r="C103" s="8"/>
      <c r="E103" s="8"/>
      <c r="F103" s="8"/>
      <c r="G103" s="8"/>
      <c r="H103" s="8"/>
      <c r="I103" s="8"/>
      <c r="J103" s="8"/>
    </row>
    <row r="104" spans="3:10" s="26" customFormat="1" ht="15">
      <c r="C104" s="8"/>
      <c r="E104" s="8"/>
      <c r="F104" s="8"/>
      <c r="G104" s="8"/>
      <c r="H104" s="8"/>
      <c r="I104" s="8"/>
      <c r="J104" s="8"/>
    </row>
    <row r="105" spans="3:10" s="26" customFormat="1" ht="15">
      <c r="C105" s="8"/>
      <c r="E105" s="8"/>
      <c r="F105" s="8"/>
      <c r="G105" s="8"/>
      <c r="H105" s="8"/>
      <c r="I105" s="8"/>
      <c r="J105" s="8"/>
    </row>
    <row r="106" spans="3:10" s="26" customFormat="1" ht="15">
      <c r="C106" s="8"/>
      <c r="E106" s="8"/>
      <c r="F106" s="8"/>
      <c r="G106" s="8"/>
      <c r="H106" s="8"/>
      <c r="I106" s="8"/>
      <c r="J106" s="8"/>
    </row>
    <row r="107" spans="3:10" s="26" customFormat="1" ht="15">
      <c r="C107" s="8"/>
      <c r="E107" s="8"/>
      <c r="F107" s="8"/>
      <c r="G107" s="8"/>
      <c r="H107" s="8"/>
      <c r="I107" s="8"/>
      <c r="J107" s="8"/>
    </row>
    <row r="108" spans="3:10" s="26" customFormat="1" ht="15">
      <c r="C108" s="8"/>
      <c r="E108" s="8"/>
      <c r="F108" s="8"/>
      <c r="G108" s="8"/>
      <c r="H108" s="8"/>
      <c r="I108" s="8"/>
      <c r="J108" s="8"/>
    </row>
    <row r="109" spans="3:10" s="26" customFormat="1" ht="15">
      <c r="C109" s="8"/>
      <c r="E109" s="8"/>
      <c r="F109" s="8"/>
      <c r="G109" s="8"/>
      <c r="H109" s="8"/>
      <c r="I109" s="8"/>
      <c r="J109" s="8"/>
    </row>
    <row r="110" spans="3:10" s="26" customFormat="1" ht="15">
      <c r="C110" s="8"/>
      <c r="E110" s="8"/>
      <c r="F110" s="8"/>
      <c r="G110" s="8"/>
      <c r="H110" s="8"/>
      <c r="I110" s="8"/>
      <c r="J110" s="8"/>
    </row>
    <row r="111" spans="3:10" s="26" customFormat="1" ht="15">
      <c r="C111" s="8"/>
      <c r="E111" s="8"/>
      <c r="F111" s="8"/>
      <c r="G111" s="8"/>
      <c r="H111" s="8"/>
      <c r="I111" s="8"/>
      <c r="J111" s="8"/>
    </row>
    <row r="112" spans="3:10" s="26" customFormat="1" ht="15">
      <c r="C112" s="8"/>
      <c r="E112" s="8"/>
      <c r="F112" s="8"/>
      <c r="G112" s="8"/>
      <c r="H112" s="8"/>
      <c r="I112" s="8"/>
      <c r="J112" s="8"/>
    </row>
    <row r="113" spans="3:10" s="26" customFormat="1" ht="15">
      <c r="C113" s="8"/>
      <c r="E113" s="8"/>
      <c r="F113" s="8"/>
      <c r="G113" s="8"/>
      <c r="H113" s="8"/>
      <c r="I113" s="8"/>
      <c r="J113" s="8"/>
    </row>
    <row r="114" spans="3:10" s="26" customFormat="1" ht="15">
      <c r="C114" s="8"/>
      <c r="E114" s="8"/>
      <c r="F114" s="8"/>
      <c r="G114" s="8"/>
      <c r="H114" s="8"/>
      <c r="I114" s="8"/>
      <c r="J114" s="8"/>
    </row>
    <row r="115" spans="3:10" s="26" customFormat="1" ht="15">
      <c r="C115" s="8"/>
      <c r="E115" s="8"/>
      <c r="F115" s="8"/>
      <c r="G115" s="8"/>
      <c r="H115" s="8"/>
      <c r="I115" s="8"/>
      <c r="J115" s="8"/>
    </row>
    <row r="116" spans="3:10" s="26" customFormat="1" ht="15">
      <c r="C116" s="8"/>
      <c r="E116" s="8"/>
      <c r="F116" s="8"/>
      <c r="G116" s="8"/>
      <c r="H116" s="8"/>
      <c r="I116" s="8"/>
      <c r="J116" s="8"/>
    </row>
    <row r="117" spans="3:10" s="26" customFormat="1" ht="15">
      <c r="C117" s="8"/>
      <c r="E117" s="8"/>
      <c r="F117" s="8"/>
      <c r="G117" s="8"/>
      <c r="H117" s="8"/>
      <c r="I117" s="8"/>
      <c r="J117" s="8"/>
    </row>
    <row r="118" spans="3:10" s="26" customFormat="1" ht="15">
      <c r="C118" s="8"/>
      <c r="E118" s="8"/>
      <c r="F118" s="8"/>
      <c r="G118" s="8"/>
      <c r="H118" s="8"/>
      <c r="I118" s="8"/>
      <c r="J118" s="8"/>
    </row>
    <row r="119" spans="3:10" s="26" customFormat="1" ht="15">
      <c r="C119" s="8"/>
      <c r="E119" s="8"/>
      <c r="F119" s="8"/>
      <c r="G119" s="8"/>
      <c r="H119" s="8"/>
      <c r="I119" s="8"/>
      <c r="J119" s="8"/>
    </row>
    <row r="120" spans="3:10" s="26" customFormat="1" ht="15">
      <c r="C120" s="8"/>
      <c r="E120" s="8"/>
      <c r="F120" s="8"/>
      <c r="G120" s="8"/>
      <c r="H120" s="8"/>
      <c r="I120" s="8"/>
      <c r="J120" s="8"/>
    </row>
    <row r="121" spans="3:10" s="26" customFormat="1" ht="15">
      <c r="C121" s="8"/>
      <c r="E121" s="8"/>
      <c r="F121" s="8"/>
      <c r="G121" s="8"/>
      <c r="H121" s="8"/>
      <c r="I121" s="8"/>
      <c r="J121" s="8"/>
    </row>
    <row r="122" spans="3:10" s="26" customFormat="1" ht="15">
      <c r="C122" s="8"/>
      <c r="E122" s="8"/>
      <c r="F122" s="8"/>
      <c r="G122" s="8"/>
      <c r="H122" s="8"/>
      <c r="I122" s="8"/>
      <c r="J122" s="8"/>
    </row>
    <row r="123" spans="3:10" s="26" customFormat="1" ht="15">
      <c r="C123" s="8"/>
      <c r="E123" s="8"/>
      <c r="F123" s="8"/>
      <c r="G123" s="8"/>
      <c r="H123" s="8"/>
      <c r="I123" s="8"/>
      <c r="J123" s="8"/>
    </row>
    <row r="124" spans="3:10" s="26" customFormat="1" ht="15">
      <c r="C124" s="8"/>
      <c r="E124" s="8"/>
      <c r="F124" s="8"/>
      <c r="G124" s="8"/>
      <c r="H124" s="8"/>
      <c r="I124" s="8"/>
      <c r="J124" s="8"/>
    </row>
    <row r="125" spans="3:10" s="26" customFormat="1" ht="15">
      <c r="C125" s="8"/>
      <c r="E125" s="8"/>
      <c r="F125" s="8"/>
      <c r="G125" s="8"/>
      <c r="H125" s="8"/>
      <c r="I125" s="8"/>
      <c r="J125" s="8"/>
    </row>
    <row r="126" spans="3:10" s="26" customFormat="1" ht="15">
      <c r="C126" s="8"/>
      <c r="E126" s="8"/>
      <c r="F126" s="8"/>
      <c r="G126" s="8"/>
      <c r="H126" s="8"/>
      <c r="I126" s="8"/>
      <c r="J126" s="8"/>
    </row>
    <row r="127" spans="3:10" s="26" customFormat="1" ht="15">
      <c r="C127" s="8"/>
      <c r="E127" s="8"/>
      <c r="F127" s="8"/>
      <c r="G127" s="8"/>
      <c r="H127" s="8"/>
      <c r="I127" s="8"/>
      <c r="J127" s="8"/>
    </row>
    <row r="128" spans="3:10" s="26" customFormat="1" ht="15">
      <c r="C128" s="8"/>
      <c r="E128" s="8"/>
      <c r="F128" s="8"/>
      <c r="G128" s="8"/>
      <c r="H128" s="8"/>
      <c r="I128" s="8"/>
      <c r="J128" s="8"/>
    </row>
    <row r="129" spans="3:10" s="26" customFormat="1" ht="15">
      <c r="C129" s="8"/>
      <c r="E129" s="8"/>
      <c r="F129" s="8"/>
      <c r="G129" s="8"/>
      <c r="H129" s="8"/>
      <c r="I129" s="8"/>
      <c r="J129" s="8"/>
    </row>
    <row r="130" spans="3:10" s="26" customFormat="1" ht="15">
      <c r="C130" s="8"/>
      <c r="E130" s="8"/>
      <c r="F130" s="8"/>
      <c r="G130" s="8"/>
      <c r="H130" s="8"/>
      <c r="I130" s="8"/>
      <c r="J130" s="8"/>
    </row>
    <row r="131" spans="3:10" s="26" customFormat="1" ht="15">
      <c r="C131" s="8"/>
      <c r="E131" s="8"/>
      <c r="F131" s="8"/>
      <c r="G131" s="8"/>
      <c r="H131" s="8"/>
      <c r="I131" s="8"/>
      <c r="J131" s="8"/>
    </row>
    <row r="132" spans="3:10" s="26" customFormat="1" ht="15">
      <c r="C132" s="8"/>
      <c r="E132" s="8"/>
      <c r="F132" s="8"/>
      <c r="G132" s="8"/>
      <c r="H132" s="8"/>
      <c r="I132" s="8"/>
      <c r="J132" s="8"/>
    </row>
    <row r="133" spans="3:10" s="26" customFormat="1" ht="15">
      <c r="C133" s="8"/>
      <c r="E133" s="8"/>
      <c r="F133" s="8"/>
      <c r="G133" s="8"/>
      <c r="H133" s="8"/>
      <c r="I133" s="8"/>
      <c r="J133" s="8"/>
    </row>
    <row r="134" spans="3:10" s="26" customFormat="1" ht="15">
      <c r="C134" s="8"/>
      <c r="E134" s="8"/>
      <c r="F134" s="8"/>
      <c r="G134" s="8"/>
      <c r="H134" s="8"/>
      <c r="I134" s="8"/>
      <c r="J134" s="8"/>
    </row>
    <row r="135" spans="3:10" s="26" customFormat="1" ht="15">
      <c r="C135" s="8"/>
      <c r="E135" s="8"/>
      <c r="F135" s="8"/>
      <c r="G135" s="8"/>
      <c r="H135" s="8"/>
      <c r="I135" s="8"/>
      <c r="J135" s="8"/>
    </row>
    <row r="136" spans="3:10" s="26" customFormat="1" ht="15">
      <c r="C136" s="8"/>
      <c r="E136" s="8"/>
      <c r="F136" s="8"/>
      <c r="G136" s="8"/>
      <c r="H136" s="8"/>
      <c r="I136" s="8"/>
      <c r="J136" s="8"/>
    </row>
    <row r="137" spans="3:10" s="26" customFormat="1" ht="15">
      <c r="C137" s="8"/>
      <c r="E137" s="8"/>
      <c r="F137" s="8"/>
      <c r="G137" s="8"/>
      <c r="H137" s="8"/>
      <c r="I137" s="8"/>
      <c r="J137" s="8"/>
    </row>
    <row r="138" spans="3:10" s="26" customFormat="1" ht="15">
      <c r="C138" s="8"/>
      <c r="E138" s="8"/>
      <c r="F138" s="8"/>
      <c r="G138" s="8"/>
      <c r="H138" s="8"/>
      <c r="I138" s="8"/>
      <c r="J138" s="8"/>
    </row>
    <row r="139" spans="3:10" s="26" customFormat="1" ht="15">
      <c r="C139" s="8"/>
      <c r="E139" s="8"/>
      <c r="F139" s="8"/>
      <c r="G139" s="8"/>
      <c r="H139" s="8"/>
      <c r="I139" s="8"/>
      <c r="J139" s="8"/>
    </row>
    <row r="140" spans="3:10" s="26" customFormat="1" ht="15">
      <c r="C140" s="8"/>
      <c r="E140" s="8"/>
      <c r="F140" s="8"/>
      <c r="G140" s="8"/>
      <c r="H140" s="8"/>
      <c r="I140" s="8"/>
      <c r="J140" s="8"/>
    </row>
    <row r="141" spans="3:10" s="26" customFormat="1" ht="15">
      <c r="C141" s="8"/>
      <c r="E141" s="8"/>
      <c r="F141" s="8"/>
      <c r="G141" s="8"/>
      <c r="H141" s="8"/>
      <c r="I141" s="8"/>
      <c r="J141" s="8"/>
    </row>
    <row r="142" spans="3:10" s="26" customFormat="1" ht="15">
      <c r="C142" s="8"/>
      <c r="E142" s="8"/>
      <c r="F142" s="8"/>
      <c r="G142" s="8"/>
      <c r="H142" s="8"/>
      <c r="I142" s="8"/>
      <c r="J142" s="8"/>
    </row>
    <row r="143" spans="3:10" s="26" customFormat="1" ht="15">
      <c r="C143" s="8"/>
      <c r="E143" s="8"/>
      <c r="F143" s="8"/>
      <c r="G143" s="8"/>
      <c r="H143" s="8"/>
      <c r="I143" s="8"/>
      <c r="J143" s="8"/>
    </row>
    <row r="144" spans="3:10" s="26" customFormat="1" ht="15">
      <c r="C144" s="8"/>
      <c r="E144" s="8"/>
      <c r="F144" s="8"/>
      <c r="G144" s="8"/>
      <c r="H144" s="8"/>
      <c r="I144" s="8"/>
      <c r="J144" s="8"/>
    </row>
    <row r="145" spans="3:10" s="26" customFormat="1" ht="15">
      <c r="C145" s="8"/>
      <c r="E145" s="8"/>
      <c r="F145" s="8"/>
      <c r="G145" s="8"/>
      <c r="H145" s="8"/>
      <c r="I145" s="8"/>
      <c r="J145" s="8"/>
    </row>
    <row r="146" spans="3:10" s="26" customFormat="1" ht="15">
      <c r="C146" s="8"/>
      <c r="E146" s="8"/>
      <c r="F146" s="8"/>
      <c r="G146" s="8"/>
      <c r="H146" s="8"/>
      <c r="I146" s="8"/>
      <c r="J146" s="8"/>
    </row>
    <row r="147" spans="3:10" s="26" customFormat="1" ht="15">
      <c r="C147" s="8"/>
      <c r="E147" s="8"/>
      <c r="F147" s="8"/>
      <c r="G147" s="8"/>
      <c r="H147" s="8"/>
      <c r="I147" s="8"/>
      <c r="J147" s="8"/>
    </row>
    <row r="148" spans="3:10" s="26" customFormat="1" ht="15">
      <c r="C148" s="8"/>
      <c r="E148" s="8"/>
      <c r="F148" s="8"/>
      <c r="G148" s="8"/>
      <c r="H148" s="8"/>
      <c r="I148" s="8"/>
      <c r="J148" s="8"/>
    </row>
    <row r="149" spans="3:10" s="26" customFormat="1" ht="15">
      <c r="C149" s="8"/>
      <c r="E149" s="8"/>
      <c r="F149" s="8"/>
      <c r="G149" s="8"/>
      <c r="H149" s="8"/>
      <c r="I149" s="8"/>
      <c r="J149" s="8"/>
    </row>
    <row r="150" spans="3:10" s="26" customFormat="1" ht="15">
      <c r="C150" s="8"/>
      <c r="E150" s="8"/>
      <c r="F150" s="8"/>
      <c r="G150" s="8"/>
      <c r="H150" s="8"/>
      <c r="I150" s="8"/>
      <c r="J150" s="8"/>
    </row>
    <row r="151" spans="3:10" s="26" customFormat="1" ht="15">
      <c r="C151" s="8"/>
      <c r="E151" s="8"/>
      <c r="F151" s="8"/>
      <c r="G151" s="8"/>
      <c r="H151" s="8"/>
      <c r="I151" s="8"/>
      <c r="J151" s="8"/>
    </row>
    <row r="152" spans="3:10" s="26" customFormat="1" ht="15">
      <c r="C152" s="8"/>
      <c r="E152" s="8"/>
      <c r="F152" s="8"/>
      <c r="G152" s="8"/>
      <c r="H152" s="8"/>
      <c r="I152" s="8"/>
      <c r="J152" s="8"/>
    </row>
    <row r="153" spans="3:10" s="26" customFormat="1" ht="15">
      <c r="C153" s="8"/>
      <c r="E153" s="8"/>
      <c r="F153" s="8"/>
      <c r="G153" s="8"/>
      <c r="H153" s="8"/>
      <c r="I153" s="8"/>
      <c r="J153" s="8"/>
    </row>
    <row r="154" spans="3:10" s="26" customFormat="1" ht="15">
      <c r="C154" s="8"/>
      <c r="E154" s="8"/>
      <c r="F154" s="8"/>
      <c r="G154" s="8"/>
      <c r="H154" s="8"/>
      <c r="I154" s="8"/>
      <c r="J154" s="8"/>
    </row>
    <row r="155" spans="3:10" s="26" customFormat="1" ht="15">
      <c r="C155" s="8"/>
      <c r="E155" s="8"/>
      <c r="F155" s="8"/>
      <c r="G155" s="8"/>
      <c r="H155" s="8"/>
      <c r="I155" s="8"/>
      <c r="J155" s="8"/>
    </row>
    <row r="156" spans="3:10" s="26" customFormat="1" ht="15">
      <c r="C156" s="8"/>
      <c r="E156" s="8"/>
      <c r="F156" s="8"/>
      <c r="G156" s="8"/>
      <c r="H156" s="8"/>
      <c r="I156" s="8"/>
      <c r="J156" s="8"/>
    </row>
    <row r="157" spans="3:10" s="26" customFormat="1" ht="15">
      <c r="C157" s="8"/>
      <c r="E157" s="8"/>
      <c r="F157" s="8"/>
      <c r="G157" s="8"/>
      <c r="H157" s="8"/>
      <c r="I157" s="8"/>
      <c r="J157" s="8"/>
    </row>
    <row r="158" spans="3:10" s="26" customFormat="1" ht="15">
      <c r="C158" s="8"/>
      <c r="E158" s="8"/>
      <c r="F158" s="8"/>
      <c r="G158" s="8"/>
      <c r="H158" s="8"/>
      <c r="I158" s="8"/>
      <c r="J158" s="8"/>
    </row>
    <row r="159" spans="3:10" s="26" customFormat="1" ht="15">
      <c r="C159" s="8"/>
      <c r="E159" s="8"/>
      <c r="F159" s="8"/>
      <c r="G159" s="8"/>
      <c r="H159" s="8"/>
      <c r="I159" s="8"/>
      <c r="J159" s="8"/>
    </row>
    <row r="160" spans="3:10" s="26" customFormat="1" ht="15">
      <c r="C160" s="8"/>
      <c r="E160" s="8"/>
      <c r="F160" s="8"/>
      <c r="G160" s="8"/>
      <c r="H160" s="8"/>
      <c r="I160" s="8"/>
      <c r="J160" s="8"/>
    </row>
    <row r="161" spans="3:10" s="26" customFormat="1" ht="15">
      <c r="C161" s="8"/>
      <c r="E161" s="8"/>
      <c r="F161" s="8"/>
      <c r="G161" s="8"/>
      <c r="H161" s="8"/>
      <c r="I161" s="8"/>
      <c r="J161" s="8"/>
    </row>
    <row r="162" spans="3:10" s="26" customFormat="1" ht="15">
      <c r="C162" s="8"/>
      <c r="E162" s="8"/>
      <c r="F162" s="8"/>
      <c r="G162" s="8"/>
      <c r="H162" s="8"/>
      <c r="I162" s="8"/>
      <c r="J162" s="8"/>
    </row>
    <row r="163" spans="3:10" s="26" customFormat="1" ht="15">
      <c r="C163" s="8"/>
      <c r="E163" s="8"/>
      <c r="F163" s="8"/>
      <c r="G163" s="8"/>
      <c r="H163" s="8"/>
      <c r="I163" s="8"/>
      <c r="J163" s="8"/>
    </row>
    <row r="164" spans="3:10" s="26" customFormat="1" ht="15">
      <c r="C164" s="8"/>
      <c r="E164" s="8"/>
      <c r="F164" s="8"/>
      <c r="G164" s="8"/>
      <c r="H164" s="8"/>
      <c r="I164" s="8"/>
      <c r="J164" s="8"/>
    </row>
    <row r="165" spans="3:10" s="26" customFormat="1" ht="15">
      <c r="C165" s="8"/>
      <c r="E165" s="8"/>
      <c r="F165" s="8"/>
      <c r="G165" s="8"/>
      <c r="H165" s="8"/>
      <c r="I165" s="8"/>
      <c r="J165" s="8"/>
    </row>
    <row r="166" spans="3:10" s="26" customFormat="1" ht="15">
      <c r="C166" s="8"/>
      <c r="E166" s="8"/>
      <c r="F166" s="8"/>
      <c r="G166" s="8"/>
      <c r="H166" s="8"/>
      <c r="I166" s="8"/>
      <c r="J166" s="8"/>
    </row>
    <row r="167" spans="3:10" s="26" customFormat="1" ht="15">
      <c r="C167" s="8"/>
      <c r="E167" s="8"/>
      <c r="F167" s="8"/>
      <c r="G167" s="8"/>
      <c r="H167" s="8"/>
      <c r="I167" s="8"/>
      <c r="J167" s="8"/>
    </row>
    <row r="168" spans="3:10" s="26" customFormat="1" ht="15">
      <c r="C168" s="8"/>
      <c r="E168" s="8"/>
      <c r="F168" s="8"/>
      <c r="G168" s="8"/>
      <c r="H168" s="8"/>
      <c r="I168" s="8"/>
      <c r="J168" s="8"/>
    </row>
    <row r="169" spans="3:10" s="26" customFormat="1" ht="15">
      <c r="C169" s="8"/>
      <c r="E169" s="8"/>
      <c r="F169" s="8"/>
      <c r="G169" s="8"/>
      <c r="H169" s="8"/>
      <c r="I169" s="8"/>
      <c r="J169" s="8"/>
    </row>
    <row r="170" spans="3:10" s="26" customFormat="1" ht="15">
      <c r="C170" s="8"/>
      <c r="E170" s="8"/>
      <c r="F170" s="8"/>
      <c r="G170" s="8"/>
      <c r="H170" s="8"/>
      <c r="I170" s="8"/>
      <c r="J170" s="8"/>
    </row>
    <row r="171" spans="3:10" s="26" customFormat="1" ht="15">
      <c r="C171" s="8"/>
      <c r="E171" s="8"/>
      <c r="F171" s="8"/>
      <c r="G171" s="8"/>
      <c r="H171" s="8"/>
      <c r="I171" s="8"/>
      <c r="J171" s="8"/>
    </row>
    <row r="172" spans="3:10" s="26" customFormat="1" ht="15">
      <c r="C172" s="8"/>
      <c r="E172" s="8"/>
      <c r="F172" s="8"/>
      <c r="G172" s="8"/>
      <c r="H172" s="8"/>
      <c r="I172" s="8"/>
      <c r="J172" s="8"/>
    </row>
    <row r="173" spans="3:10" s="26" customFormat="1" ht="15">
      <c r="C173" s="8"/>
      <c r="E173" s="8"/>
      <c r="F173" s="8"/>
      <c r="G173" s="8"/>
      <c r="H173" s="8"/>
      <c r="I173" s="8"/>
      <c r="J173" s="8"/>
    </row>
    <row r="174" spans="3:10" s="26" customFormat="1" ht="15">
      <c r="C174" s="8"/>
      <c r="E174" s="8"/>
      <c r="F174" s="8"/>
      <c r="G174" s="8"/>
      <c r="H174" s="8"/>
      <c r="I174" s="8"/>
      <c r="J174" s="8"/>
    </row>
    <row r="175" spans="3:10" s="26" customFormat="1" ht="15">
      <c r="C175" s="8"/>
      <c r="E175" s="8"/>
      <c r="F175" s="8"/>
      <c r="G175" s="8"/>
      <c r="H175" s="8"/>
      <c r="I175" s="8"/>
      <c r="J175" s="8"/>
    </row>
    <row r="176" spans="3:10" s="26" customFormat="1" ht="15">
      <c r="C176" s="8"/>
      <c r="E176" s="8"/>
      <c r="F176" s="8"/>
      <c r="G176" s="8"/>
      <c r="H176" s="8"/>
      <c r="I176" s="8"/>
      <c r="J176" s="8"/>
    </row>
    <row r="177" spans="3:10" s="26" customFormat="1" ht="15">
      <c r="C177" s="8"/>
      <c r="E177" s="8"/>
      <c r="F177" s="8"/>
      <c r="G177" s="8"/>
      <c r="H177" s="8"/>
      <c r="I177" s="8"/>
      <c r="J177" s="8"/>
    </row>
    <row r="178" spans="3:10" s="26" customFormat="1" ht="15">
      <c r="C178" s="8"/>
      <c r="E178" s="8"/>
      <c r="F178" s="8"/>
      <c r="G178" s="8"/>
      <c r="H178" s="8"/>
      <c r="I178" s="8"/>
      <c r="J178" s="8"/>
    </row>
    <row r="179" spans="3:10" s="26" customFormat="1" ht="15">
      <c r="C179" s="8"/>
      <c r="E179" s="8"/>
      <c r="F179" s="8"/>
      <c r="G179" s="8"/>
      <c r="H179" s="8"/>
      <c r="I179" s="8"/>
      <c r="J179" s="8"/>
    </row>
    <row r="180" spans="3:10" s="26" customFormat="1" ht="15">
      <c r="C180" s="8"/>
      <c r="E180" s="8"/>
      <c r="F180" s="8"/>
      <c r="G180" s="8"/>
      <c r="H180" s="8"/>
      <c r="I180" s="8"/>
      <c r="J180" s="8"/>
    </row>
    <row r="181" spans="3:10" s="26" customFormat="1" ht="15">
      <c r="C181" s="8"/>
      <c r="E181" s="8"/>
      <c r="F181" s="8"/>
      <c r="G181" s="8"/>
      <c r="H181" s="8"/>
      <c r="I181" s="8"/>
      <c r="J181" s="8"/>
    </row>
    <row r="182" spans="3:10" s="26" customFormat="1" ht="15">
      <c r="C182" s="8"/>
      <c r="E182" s="8"/>
      <c r="F182" s="8"/>
      <c r="G182" s="8"/>
      <c r="H182" s="8"/>
      <c r="I182" s="8"/>
      <c r="J182" s="8"/>
    </row>
    <row r="183" spans="3:10" s="26" customFormat="1" ht="15">
      <c r="C183" s="8"/>
      <c r="E183" s="8"/>
      <c r="F183" s="8"/>
      <c r="G183" s="8"/>
      <c r="H183" s="8"/>
      <c r="I183" s="8"/>
      <c r="J183" s="8"/>
    </row>
    <row r="184" spans="3:10" s="26" customFormat="1" ht="15">
      <c r="C184" s="8"/>
      <c r="E184" s="8"/>
      <c r="F184" s="8"/>
      <c r="G184" s="8"/>
      <c r="H184" s="8"/>
      <c r="I184" s="8"/>
      <c r="J184" s="8"/>
    </row>
    <row r="185" spans="3:10" s="26" customFormat="1" ht="15">
      <c r="C185" s="8"/>
      <c r="E185" s="8"/>
      <c r="F185" s="8"/>
      <c r="G185" s="8"/>
      <c r="H185" s="8"/>
      <c r="I185" s="8"/>
      <c r="J185" s="8"/>
    </row>
    <row r="186" spans="3:10" s="26" customFormat="1" ht="15">
      <c r="C186" s="8"/>
      <c r="E186" s="8"/>
      <c r="F186" s="8"/>
      <c r="G186" s="8"/>
      <c r="H186" s="8"/>
      <c r="I186" s="8"/>
      <c r="J186" s="8"/>
    </row>
    <row r="187" spans="3:10" s="26" customFormat="1" ht="15">
      <c r="C187" s="8"/>
      <c r="E187" s="8"/>
      <c r="F187" s="8"/>
      <c r="G187" s="8"/>
      <c r="H187" s="8"/>
      <c r="I187" s="8"/>
      <c r="J187" s="8"/>
    </row>
    <row r="188" spans="3:10" s="26" customFormat="1" ht="15">
      <c r="C188" s="8"/>
      <c r="E188" s="8"/>
      <c r="F188" s="8"/>
      <c r="G188" s="8"/>
      <c r="H188" s="8"/>
      <c r="I188" s="8"/>
      <c r="J188" s="8"/>
    </row>
    <row r="189" spans="3:10" s="26" customFormat="1" ht="15">
      <c r="C189" s="8"/>
      <c r="E189" s="8"/>
      <c r="F189" s="8"/>
      <c r="G189" s="8"/>
      <c r="H189" s="8"/>
      <c r="I189" s="8"/>
      <c r="J189" s="8"/>
    </row>
    <row r="190" spans="3:10" s="26" customFormat="1" ht="15">
      <c r="C190" s="8"/>
      <c r="E190" s="8"/>
      <c r="F190" s="8"/>
      <c r="G190" s="8"/>
      <c r="H190" s="8"/>
      <c r="I190" s="8"/>
      <c r="J190" s="8"/>
    </row>
    <row r="191" spans="3:10" s="26" customFormat="1" ht="15">
      <c r="C191" s="8"/>
      <c r="E191" s="8"/>
      <c r="F191" s="8"/>
      <c r="G191" s="8"/>
      <c r="H191" s="8"/>
      <c r="I191" s="8"/>
      <c r="J191" s="8"/>
    </row>
    <row r="192" spans="3:10" s="26" customFormat="1" ht="15">
      <c r="C192" s="8"/>
      <c r="E192" s="8"/>
      <c r="F192" s="8"/>
      <c r="G192" s="8"/>
      <c r="H192" s="8"/>
      <c r="I192" s="8"/>
      <c r="J192" s="8"/>
    </row>
    <row r="193" spans="3:10" s="26" customFormat="1" ht="15">
      <c r="C193" s="8"/>
      <c r="E193" s="8"/>
      <c r="F193" s="8"/>
      <c r="G193" s="8"/>
      <c r="H193" s="8"/>
      <c r="I193" s="8"/>
      <c r="J193" s="8"/>
    </row>
    <row r="194" spans="3:10" s="26" customFormat="1" ht="15">
      <c r="C194" s="8"/>
      <c r="E194" s="8"/>
      <c r="F194" s="8"/>
      <c r="G194" s="8"/>
      <c r="H194" s="8"/>
      <c r="I194" s="8"/>
      <c r="J194" s="8"/>
    </row>
    <row r="195" spans="3:10" s="26" customFormat="1" ht="15">
      <c r="C195" s="8"/>
      <c r="E195" s="8"/>
      <c r="F195" s="8"/>
      <c r="G195" s="8"/>
      <c r="H195" s="8"/>
      <c r="I195" s="8"/>
      <c r="J195" s="8"/>
    </row>
    <row r="196" spans="3:10" s="26" customFormat="1" ht="15">
      <c r="C196" s="8"/>
      <c r="E196" s="8"/>
      <c r="F196" s="8"/>
      <c r="G196" s="8"/>
      <c r="H196" s="8"/>
      <c r="I196" s="8"/>
      <c r="J196" s="8"/>
    </row>
    <row r="197" spans="3:10" s="26" customFormat="1" ht="15">
      <c r="C197" s="8"/>
      <c r="E197" s="8"/>
      <c r="F197" s="8"/>
      <c r="G197" s="8"/>
      <c r="H197" s="8"/>
      <c r="I197" s="8"/>
      <c r="J197" s="8"/>
    </row>
    <row r="198" spans="3:10" s="26" customFormat="1" ht="15">
      <c r="C198" s="8"/>
      <c r="E198" s="8"/>
      <c r="F198" s="8"/>
      <c r="G198" s="8"/>
      <c r="H198" s="8"/>
      <c r="I198" s="8"/>
      <c r="J198" s="8"/>
    </row>
    <row r="199" spans="3:10" s="26" customFormat="1" ht="15">
      <c r="C199" s="8"/>
      <c r="E199" s="8"/>
      <c r="F199" s="8"/>
      <c r="G199" s="8"/>
      <c r="H199" s="8"/>
      <c r="I199" s="8"/>
      <c r="J199" s="8"/>
    </row>
    <row r="200" spans="3:10" s="26" customFormat="1" ht="15">
      <c r="C200" s="8"/>
      <c r="E200" s="8"/>
      <c r="F200" s="8"/>
      <c r="G200" s="8"/>
      <c r="H200" s="8"/>
      <c r="I200" s="8"/>
      <c r="J200" s="8"/>
    </row>
    <row r="201" spans="3:10" s="26" customFormat="1" ht="15">
      <c r="C201" s="8"/>
      <c r="E201" s="8"/>
      <c r="F201" s="8"/>
      <c r="G201" s="8"/>
      <c r="H201" s="8"/>
      <c r="I201" s="8"/>
      <c r="J201" s="8"/>
    </row>
    <row r="202" spans="3:10" s="26" customFormat="1" ht="15">
      <c r="C202" s="8"/>
      <c r="E202" s="8"/>
      <c r="F202" s="8"/>
      <c r="G202" s="8"/>
      <c r="H202" s="8"/>
      <c r="I202" s="8"/>
      <c r="J202" s="8"/>
    </row>
    <row r="203" spans="3:10" s="26" customFormat="1" ht="15">
      <c r="C203" s="8"/>
      <c r="E203" s="8"/>
      <c r="F203" s="8"/>
      <c r="G203" s="8"/>
      <c r="H203" s="8"/>
      <c r="I203" s="8"/>
      <c r="J203" s="8"/>
    </row>
    <row r="204" spans="3:10" s="26" customFormat="1" ht="15">
      <c r="C204" s="8"/>
      <c r="E204" s="8"/>
      <c r="F204" s="8"/>
      <c r="G204" s="8"/>
      <c r="H204" s="8"/>
      <c r="I204" s="8"/>
      <c r="J204" s="8"/>
    </row>
    <row r="205" spans="3:10" s="26" customFormat="1" ht="15">
      <c r="C205" s="8"/>
      <c r="E205" s="8"/>
      <c r="F205" s="8"/>
      <c r="G205" s="8"/>
      <c r="H205" s="8"/>
      <c r="I205" s="8"/>
      <c r="J205" s="8"/>
    </row>
  </sheetData>
  <sheetProtection password="F79C" sheet="1" objects="1" scenarios="1" selectLockedCells="1"/>
  <mergeCells count="10">
    <mergeCell ref="B12:G12"/>
    <mergeCell ref="P10:R10"/>
    <mergeCell ref="B11:G11"/>
    <mergeCell ref="P11:R11"/>
    <mergeCell ref="B1:E1"/>
    <mergeCell ref="P1:R1"/>
    <mergeCell ref="B10:H10"/>
    <mergeCell ref="B3:C4"/>
    <mergeCell ref="D3:E4"/>
    <mergeCell ref="F3:H4"/>
  </mergeCells>
  <conditionalFormatting sqref="B7:B8">
    <cfRule type="containsBlanks" priority="39" dxfId="7">
      <formula>LEN(TRIM(B7))=0</formula>
    </cfRule>
  </conditionalFormatting>
  <conditionalFormatting sqref="B7:B8">
    <cfRule type="cellIs" priority="34" dxfId="6" operator="greaterThanOrEqual">
      <formula>1</formula>
    </cfRule>
  </conditionalFormatting>
  <conditionalFormatting sqref="D7:D8">
    <cfRule type="containsBlanks" priority="21" dxfId="5">
      <formula>LEN(TRIM(D7))=0</formula>
    </cfRule>
  </conditionalFormatting>
  <conditionalFormatting sqref="R7:R8">
    <cfRule type="cellIs" priority="19" dxfId="4" operator="equal">
      <formula>"NEVYHOVUJE"</formula>
    </cfRule>
    <cfRule type="cellIs" priority="20" dxfId="3" operator="equal">
      <formula>"VYHOVUJE"</formula>
    </cfRule>
  </conditionalFormatting>
  <conditionalFormatting sqref="P7:P8">
    <cfRule type="notContainsBlanks" priority="17" dxfId="2">
      <formula>LEN(TRIM(P7))&gt;0</formula>
    </cfRule>
    <cfRule type="containsBlanks" priority="18" dxfId="1">
      <formula>LEN(TRIM(P7))=0</formula>
    </cfRule>
  </conditionalFormatting>
  <conditionalFormatting sqref="P7:P8">
    <cfRule type="notContainsBlanks" priority="16" dxfId="0">
      <formula>LEN(TRIM(P7))&gt;0</formula>
    </cfRule>
  </conditionalFormatting>
  <dataValidations count="2" disablePrompts="1">
    <dataValidation type="list" showInputMessage="1" showErrorMessage="1" sqref="H7:H8">
      <formula1>"ANO,NE"</formula1>
    </dataValidation>
    <dataValidation type="list" showInputMessage="1" showErrorMessage="1" sqref="E7:E8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34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EwtuUjNKa1CjZIzJu/FIe6MoVgY=</DigestValue>
    </Reference>
    <Reference URI="#idOfficeObject" Type="http://www.w3.org/2000/09/xmldsig#Object">
      <DigestMethod Algorithm="http://www.w3.org/2000/09/xmldsig#sha1"/>
      <DigestValue>xUOBUdbltX2fpklPz2fUCjplEsY=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1RUk9Aq9/kFRIH6u7KmIYcTVIPw=</DigestValue>
    </Reference>
  </SignedInfo>
  <SignatureValue>XVSMM0rARHtnop1cRoWWyW1U5NWoL6vCYkzGGy7+RAvFO0IXv/Tja2aAE2XB9LGqCBnfRhBEcKxA
Hjwz1l0+t4/O4hktApz4sfD+NlVicg8eZYZujav/GRb62q2yILhC4WAME9gVrNs1O5Mzd/X0s0AC
pxjhRwd4cmfFyptudak5KatPAsF2W0GPvxger4W9cYftZSYDtLkqh8AJJEURhdRipHXd93Uii/bs
LUsVEZWH3Xi7EGFVPic+s3hUkoTmzaTimdMK0Kv4Hk7TwFV1OMJMHshx7AgVcMY/LUenQ+pmOuYZ
ZdpXg+vCS1wJ9CuKF432c62kMDLSUd0eq3/sxw==</SignatureValue>
  <KeyInfo>
    <X509Data>
      <X509Certificate>MIIIATCCBumgAwIBAgIDIesmMA0GCSqGSIb3DQEBCwUAMF8xCzAJBgNVBAYTAkNaMSwwKgYDVQQK
DCPEjGVza8OhIHBvxaF0YSwgcy5wLiBbScSMIDQ3MTE0OTgzXTEiMCAGA1UEAxMZUG9zdFNpZ251
bSBRdWFsaWZpZWQgQ0EgMjAeFw0xNzAxMzExMzA5MjNaFw0xODAyMjAxMzA5MjNaMIH/MQswCQYD
VQQGEwJDWjEXMBUGA1UEYRMOTlRSQ1otNDk3Nzc1MTMxOTA3BgNVBAoMMFrDoXBhZG/EjWVza8Oh
IHVuaXZlcnppdGEgdiBQbHpuaSBbScSMIDQ5Nzc3NTEzXTEcMBoGA1UECxMTT2Rib3Igcm96dm9q
ZSBha3RpdjEOMAwGA1UECxMFMjEyMDExITAfBgNVBAMMGE1nci4gS2F0ZcWZaW5hIFNla3lyb3bD
oTESMBAGA1UEBAwJU2VreXJvdsOhMRIwEAYDVQQqDAlLYXRlxZlpbmExEDAOBgNVBAUTB1A0NzM5
NDcxETAPBgNVBAwTCHJlZmVyZW50MIIBIjANBgkqhkiG9w0BAQEFAAOCAQ8AMIIBCgKCAQEAyRsT
1qofI65mcW2qJchvrl7F3u3iQDxWEG2mc6W6aSFCj+xJTb+YN2wMgf2y1xM3CWrXTj3MA91AYqW3
cTX7cNXxSf/NmVTAO9TDfLkg24rdx3fjhsgL6V1y5Bq56S3NF/UW8hWxnO7YbtLChEkOf9TUJbTZ
1ESNXVXffuWIU5xvQfhNU8CLYm3zh8DzqAZbHIYuIgL1j3uwiJj8+yYXBdCT1WLQq6VyaCKZMzbA
n8KIvmVqkh35ZjSagfcZoairT9nXmA5DXFKqJmy/uc7fV51zrn/590wTKxr9UnZGd2vI70wUDofY
NFQVgrCITCPA0EuJsmIsPeVLzDU/tYeLlwIDAQABo4IEIzCCBB8wRAYDVR0RBD0wO4ETa3Nla3ly
b3ZAcmVrLnpjdS5jeqAZBgkrBgEEAdwZAgGgDBMKMTU5NzMzMTU4MqAJBgNVBA2gAhMAMAkGA1Ud
EwQCMAAwggErBgNVHSAEggEiMIIBHjCCAQ8GCGeBBgEEARFkMIIBATCB2AYIKwYBBQUHAgIwgcsa
gchUZW50byBrdmFsaWZpa292YW55IGNlcnRpZmlrYXQgcHJvIGVsZWt0cm9uaWNreSBwb2RwaXMg
YnlsIHZ5ZGFuIHYgc291bGFkdSBzIG5hcml6ZW5pbSBFVSBjLiA5MTAvMjAxNC5UaGlzIGlzIGEg
cXVhbGlmaWVkIGNlcnRpZmljYXRlIGZvciBlbGVjdHJvbmljIHNpZ25hdHVyZSBhY2NvcmRpbmcg
dG8gUmVndWxhdGlvbiAoRVUpIE5vIDkxMC8yMDE0LjAkBggrBgEFBQcCARYYaHR0cDovL3d3dy5w
b3N0c2lnbnVtLmN6MAkGBwQAi+xAAQAwgZsGCCsGAQUFBwEDBIGOMIGLMAgGBgQAjkYBATBqBgYE
AI5GAQUwYDAuFihodHRwczovL3d3dy5wb3N0c2lnbnVtLmN6L3Bkcy9wZHNfZW4ucGRmEwJlbjAu
FihodHRwczovL3d3dy5wb3N0c2lnbnVtLmN6L3Bkcy9wZHNfY3MucGRmEwJjczATBgYEAI5GAQYw
CQYHBACORgEGATCB+gYIKwYBBQUHAQEEge0wgeowOwYIKwYBBQUHMAKGL2h0dHA6Ly93d3cucG9z
dHNpZ251bS5jei9jcnQvcHNxdWFsaWZpZWRjYTIuY3J0MDwGCCsGAQUFBzAChjBodHRwOi8vd3d3
Mi5wb3N0c2lnbnVtLmN6L2NydC9wc3F1YWxpZmllZGNhMi5jcnQwOwYIKwYBBQUHMAKGL2h0dHA6
Ly9wb3N0c2lnbnVtLnR0Yy5jei9jcnQvcHNxdWFsaWZpZWRjYTIuY3J0MDAGCCsGAQUFBzABhiRo
dHRwOi8vb2NzcC5wb3N0c2lnbnVtLmN6L09DU1AvUUNBMi8wDgYDVR0PAQH/BAQDAgXgMB8GA1Ud
IwQYMBaAFInoTN+LJjk+1yQuEg565+Yn5daXMIGxBgNVHR8EgakwgaYwNaAzoDGGL2h0dHA6Ly93
d3cucG9zdHNpZ251bS5jei9jcmwvcHNxdWFsaWZpZWRjYTIuY3JsMDagNKAyhjBodHRwOi8vd3d3
Mi5wb3N0c2lnbnVtLmN6L2NybC9wc3F1YWxpZmllZGNhMi5jcmwwNaAzoDGGL2h0dHA6Ly9wb3N0
c2lnbnVtLnR0Yy5jei9jcmwvcHNxdWFsaWZpZWRjYTIuY3JsMB0GA1UdDgQWBBSp1YikVZ+jvpD/
x19YUz6o+DxoRjANBgkqhkiG9w0BAQsFAAOCAQEAgw3AIi9cEx9KpoJchbM9Plit81Oq0nZXc9ZI
Kcx6wrnMQigXQ53uRcI4/Bj5PS9qfZGcYzaQMr0tKO/iprgjDCJW7zZifOVIt0+OD7gpu9e1MkTT
fORuqz0pPGqrprF9WIRUn47VdoGQ8Pzg3pfkOcLocUrUqBz60EDJQxjtTFAHfb2xXhBWXAwTrasu
2Z0XtZreRrWSTtBdMYiJ7m+q16MQLQqOQkIFDrWTGP1vZJyWhqOctfIdkc0UyF1oigXf6fRgAFss
SB0ZIoqhrcY+wtnN+F9D7GkjbUqp2Z4CjZKVocS4pBUe49CQDyEr6UrJhVmYYnq2Kl8lD39tMbnj
NQ==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cnLBgFQrthVimC+8GbrH2NMPgVg=</DigestValue>
      </Reference>
      <Reference URI="/xl/worksheets/sheet1.xml?ContentType=application/vnd.openxmlformats-officedocument.spreadsheetml.worksheet+xml">
        <DigestMethod Algorithm="http://www.w3.org/2000/09/xmldsig#sha1"/>
        <DigestValue>y+mBPYaXE+dii3PqjR8YpdHCSrg=</DigestValue>
      </Reference>
      <Reference URI="/xl/styles.xml?ContentType=application/vnd.openxmlformats-officedocument.spreadsheetml.styles+xml">
        <DigestMethod Algorithm="http://www.w3.org/2000/09/xmldsig#sha1"/>
        <DigestValue>f0Nnxi8asD0WNCqjjnNPpbhotD8=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CUtfvzqPIohhU/V8rApH5Oabd0c=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DIiY4WNNosrYhR2bqUr7tJa2kHs=</DigestValue>
      </Reference>
      <Reference URI="/xl/sharedStrings.xml?ContentType=application/vnd.openxmlformats-officedocument.spreadsheetml.sharedStrings+xml">
        <DigestMethod Algorithm="http://www.w3.org/2000/09/xmldsig#sha1"/>
        <DigestValue>IecGS1UsJWk9tYbQlM7Ut+fvKp0=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2017-02-06T11:05:11Z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2017-02-06T11:05:11Z</xd:SigningTime>
          <xd:SigningCertificate>
            <xd:Cert>
              <xd:CertDigest>
                <DigestMethod Algorithm="http://www.w3.org/2000/09/xmldsig#sha1"/>
                <DigestValue>v+8WkgX1I9ctKP+5CcXU2K2nhFM=</DigestValue>
              </xd:CertDigest>
              <xd:IssuerSerial>
                <X509IssuerName>CN=PostSignum Qualified CA 2, O="Česká pošta, s.p. [IČ 47114983]", C=CZ</X509IssuerName>
                <X509SerialNumber>2222886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2017-01-16T09:46:12Z</cp:lastPrinted>
  <dcterms:created xsi:type="dcterms:W3CDTF">2014-03-05T12:43:32Z</dcterms:created>
  <dcterms:modified xsi:type="dcterms:W3CDTF">2017-02-06T11:05:11Z</dcterms:modified>
  <cp:category/>
  <cp:version/>
  <cp:contentType/>
  <cp:contentStatus/>
</cp:coreProperties>
</file>