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9320" windowHeight="10890" activeTab="0"/>
  </bookViews>
  <sheets>
    <sheet name="DATA" sheetId="1" r:id="rId1"/>
  </sheets>
  <definedNames>
    <definedName name="_xlnm.Print_Titles" localSheetId="0">'DATA'!$B:$B,'DATA'!$5:$5</definedName>
    <definedName name="_xlnm.Print_Area" localSheetId="0">'DATA'!$B:$K</definedName>
  </definedNames>
  <calcPr fullCalcOnLoad="1"/>
</workbook>
</file>

<file path=xl/sharedStrings.xml><?xml version="1.0" encoding="utf-8"?>
<sst xmlns="http://schemas.openxmlformats.org/spreadsheetml/2006/main" count="51" uniqueCount="50">
  <si>
    <t>Název</t>
  </si>
  <si>
    <t>Množství</t>
  </si>
  <si>
    <t>Jednotka [MJ]</t>
  </si>
  <si>
    <t>Popis</t>
  </si>
  <si>
    <t>Položka</t>
  </si>
  <si>
    <t>MÍSTO DODÁNÍ</t>
  </si>
  <si>
    <t>Kontakt</t>
  </si>
  <si>
    <t>Čistící prostředky a hygienické potřeby</t>
  </si>
  <si>
    <t>39800000-0 - Čisticí a lešticí výrobky</t>
  </si>
  <si>
    <t>39810000-3 - Vonné přípravky a vosky</t>
  </si>
  <si>
    <t>39831250-3 - Máchací roztoky</t>
  </si>
  <si>
    <t>39831300-9 - Čisticí prostředky na podlahy</t>
  </si>
  <si>
    <t xml:space="preserve">39831400-0 - Čisticí prostředky na monitory a obrazovky </t>
  </si>
  <si>
    <t>39831500-1 - Čisticí prostředky pro automobily</t>
  </si>
  <si>
    <t>39831600-2 - Čisticí prostředky pro WC</t>
  </si>
  <si>
    <t>39831700-3 - Automatické dávkovače mýdla</t>
  </si>
  <si>
    <t>39832000-3 - Prostředky na mytí nádobí</t>
  </si>
  <si>
    <t>39832100-4 - Prášek na mytí nádobí</t>
  </si>
  <si>
    <t>39833000-0 - Prostředky proti prachu</t>
  </si>
  <si>
    <t>39834000-7 - Přípravky na čištění šperků</t>
  </si>
  <si>
    <t xml:space="preserve">33760000-5 - Toaletní papír, kapesníky, ruční utěrky a ubrousky </t>
  </si>
  <si>
    <t xml:space="preserve">33761000-2 - Toaletní papír </t>
  </si>
  <si>
    <t xml:space="preserve">33762000-9 - Papírové kapesníky </t>
  </si>
  <si>
    <t>33763000-6 - Papírové ruční utěrky</t>
  </si>
  <si>
    <t>33764000-3 - Papírové ubrousky</t>
  </si>
  <si>
    <t xml:space="preserve">24455000-8 - Desinfekční prostředky </t>
  </si>
  <si>
    <t xml:space="preserve">Kollárova 19 Plzeň  </t>
  </si>
  <si>
    <t xml:space="preserve">Náplně elektronických osvěžovačů vzduchu </t>
  </si>
  <si>
    <t>Luxusní mýdlo na ruce pro časté použití,alternativa Kimcare General k výrobnímu kódu 6332, objem 1l,kartuše</t>
  </si>
  <si>
    <t>Tekuté mýdlo</t>
  </si>
  <si>
    <t>společná faktura</t>
  </si>
  <si>
    <t>ks</t>
  </si>
  <si>
    <t>Fakturace</t>
  </si>
  <si>
    <t>[Doplní uchazeč]</t>
  </si>
  <si>
    <t>Cena v Kč bez DPH/ks</t>
  </si>
  <si>
    <t>Cena celkem v Kč bez DPH</t>
  </si>
  <si>
    <t>Přiloha_č._1_KS_ČPHP-010-2014</t>
  </si>
  <si>
    <t>ČPHP - 010 - 2014</t>
  </si>
  <si>
    <t>Uchazeč:</t>
  </si>
  <si>
    <t>Maximální jednotková cena v Kč bez DPH</t>
  </si>
  <si>
    <t>Celková nabídková cena v Kč bez DPH)</t>
  </si>
  <si>
    <t>Cena za kus 
VYHOVUJE = OK / NEVYHOVUJE</t>
  </si>
  <si>
    <t>Kegler 
tel. 377631714</t>
  </si>
  <si>
    <t>Osvěžovač vzduchu bez freonů-alternativa Melodie,310ml k výrobnímu kódu 6135,kartuše</t>
  </si>
  <si>
    <t>Poznámka:</t>
  </si>
  <si>
    <t>Z důvodu stěhování je možné, že se dodavatel (při předání zboží) na některá uvedená tel. čísla nedovolá. V tomto případě bude volat Centrální sklad - V.Ottová, tel. 377 631 332.</t>
  </si>
  <si>
    <t>Legenda:</t>
  </si>
  <si>
    <t>NEVYHOVUJE (ve sloupci "K") = překročení maximální jednotkové nepřekročitelné nabídkové ceny  (dle čl. 6.3 Výzvy k podání nabídek)</t>
  </si>
  <si>
    <t>(Pokud se uchazeči při zadávání jednotkových cen do sloupce "L" objeví se sloupci "K" výše uvedené slovo ("NEVYHOVUJE"), znamená to překročení stanovené maximální nepřekročitelné nabídkové ceny uchazečem a to znamená nesplnění podmínek stanovených Zadavatelem - podle ust. § 76 odst. 1 Zákona bude nabídka při posouzení vyřazena.)</t>
  </si>
  <si>
    <t>ANATRA s.r.o., Sadová 567, 345 62 Holýšov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</si>
</sst>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B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/>
      <right style="medium"/>
      <top style="thick"/>
      <bottom/>
    </border>
    <border>
      <left style="medium"/>
      <right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 style="double"/>
      <bottom style="thin"/>
    </border>
    <border>
      <left style="thick"/>
      <right/>
      <top style="double"/>
      <bottom style="thin"/>
    </border>
    <border>
      <left style="thick"/>
      <right style="thick"/>
      <top style="double"/>
      <bottom style="thin"/>
    </border>
    <border>
      <left style="thin"/>
      <right style="thick"/>
      <top style="thin"/>
      <bottom/>
    </border>
    <border>
      <left style="thin"/>
      <right/>
      <top/>
      <bottom/>
    </border>
    <border>
      <left style="thick"/>
      <right style="thick"/>
      <top style="thin"/>
      <bottom/>
    </border>
    <border>
      <left style="thin"/>
      <right/>
      <top/>
      <bottom style="thick"/>
    </border>
    <border>
      <left/>
      <right/>
      <top/>
      <bottom style="thin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ck"/>
      <top style="double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ck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double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18" fillId="33" borderId="10" xfId="0" applyNumberFormat="1" applyFont="1" applyFill="1" applyBorder="1" applyAlignment="1" applyProtection="1">
      <alignment horizontal="center" vertical="center" wrapText="1"/>
      <protection/>
    </xf>
    <xf numFmtId="49" fontId="18" fillId="33" borderId="11" xfId="0" applyNumberFormat="1" applyFont="1" applyFill="1" applyBorder="1" applyAlignment="1" applyProtection="1">
      <alignment horizontal="center" vertical="center" wrapText="1"/>
      <protection/>
    </xf>
    <xf numFmtId="49" fontId="18" fillId="33" borderId="12" xfId="0" applyNumberFormat="1" applyFont="1" applyFill="1" applyBorder="1" applyAlignment="1" applyProtection="1">
      <alignment horizontal="center" vertical="center" wrapText="1"/>
      <protection/>
    </xf>
    <xf numFmtId="49" fontId="18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6" fillId="33" borderId="13" xfId="0" applyNumberFormat="1" applyFont="1" applyFill="1" applyBorder="1" applyAlignment="1" applyProtection="1">
      <alignment horizontal="center" vertical="center" wrapText="1"/>
      <protection/>
    </xf>
    <xf numFmtId="49" fontId="26" fillId="34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164" fontId="0" fillId="0" borderId="16" xfId="0" applyNumberFormat="1" applyBorder="1" applyAlignment="1" applyProtection="1">
      <alignment horizontal="center" vertical="center"/>
      <protection/>
    </xf>
    <xf numFmtId="164" fontId="0" fillId="34" borderId="17" xfId="0" applyNumberFormat="1" applyFill="1" applyBorder="1" applyAlignment="1" applyProtection="1">
      <alignment horizontal="right" vertical="center" indent="1"/>
      <protection locked="0"/>
    </xf>
    <xf numFmtId="164" fontId="0" fillId="0" borderId="18" xfId="0" applyNumberFormat="1" applyBorder="1" applyAlignment="1" applyProtection="1">
      <alignment horizontal="right" vertical="center" inden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164" fontId="0" fillId="0" borderId="19" xfId="0" applyNumberFormat="1" applyBorder="1" applyAlignment="1" applyProtection="1">
      <alignment horizontal="center" vertical="center"/>
      <protection/>
    </xf>
    <xf numFmtId="164" fontId="0" fillId="34" borderId="20" xfId="0" applyNumberFormat="1" applyFill="1" applyBorder="1" applyAlignment="1" applyProtection="1">
      <alignment horizontal="right" vertical="center" indent="1"/>
      <protection locked="0"/>
    </xf>
    <xf numFmtId="164" fontId="0" fillId="0" borderId="21" xfId="0" applyNumberFormat="1" applyBorder="1" applyAlignment="1" applyProtection="1">
      <alignment horizontal="right" vertical="center" indent="1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" fontId="20" fillId="0" borderId="0" xfId="0" applyNumberFormat="1" applyFont="1" applyFill="1" applyAlignment="1" applyProtection="1">
      <alignment vertical="center" wrapText="1"/>
      <protection/>
    </xf>
    <xf numFmtId="4" fontId="41" fillId="0" borderId="0" xfId="0" applyNumberFormat="1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horizontal="left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24" xfId="0" applyBorder="1" applyAlignment="1" applyProtection="1">
      <alignment horizontal="center" vertical="center"/>
      <protection/>
    </xf>
    <xf numFmtId="49" fontId="0" fillId="0" borderId="25" xfId="0" applyNumberFormat="1" applyFill="1" applyBorder="1" applyAlignment="1" applyProtection="1">
      <alignment horizontal="left" vertical="center" wrapText="1" indent="1"/>
      <protection/>
    </xf>
    <xf numFmtId="2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25" xfId="0" applyNumberFormat="1" applyFill="1" applyBorder="1" applyAlignment="1" applyProtection="1">
      <alignment wrapText="1"/>
      <protection/>
    </xf>
    <xf numFmtId="164" fontId="0" fillId="0" borderId="26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28" xfId="0" applyNumberFormat="1" applyFill="1" applyBorder="1" applyAlignment="1" applyProtection="1">
      <alignment horizontal="left" vertical="center" wrapText="1" indent="1"/>
      <protection/>
    </xf>
    <xf numFmtId="2" fontId="0" fillId="0" borderId="28" xfId="0" applyNumberFormat="1" applyFill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164" fontId="0" fillId="0" borderId="29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49" fontId="43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49" fontId="44" fillId="0" borderId="0" xfId="0" applyNumberFormat="1" applyFont="1" applyFill="1" applyAlignment="1" applyProtection="1">
      <alignment horizontal="left" vertical="top" wrapText="1"/>
      <protection/>
    </xf>
    <xf numFmtId="4" fontId="20" fillId="0" borderId="0" xfId="0" applyNumberFormat="1" applyFont="1" applyFill="1" applyAlignment="1" applyProtection="1">
      <alignment horizontal="left" vertical="center" wrapText="1"/>
      <protection/>
    </xf>
    <xf numFmtId="164" fontId="44" fillId="0" borderId="30" xfId="0" applyNumberFormat="1" applyFont="1" applyBorder="1" applyAlignment="1" applyProtection="1">
      <alignment horizontal="center" vertical="center"/>
      <protection/>
    </xf>
    <xf numFmtId="0" fontId="44" fillId="0" borderId="31" xfId="0" applyFont="1" applyBorder="1" applyAlignment="1" applyProtection="1">
      <alignment horizontal="center" vertical="center"/>
      <protection/>
    </xf>
    <xf numFmtId="0" fontId="44" fillId="0" borderId="32" xfId="0" applyFont="1" applyBorder="1" applyAlignment="1" applyProtection="1">
      <alignment horizontal="center" vertical="center"/>
      <protection/>
    </xf>
    <xf numFmtId="0" fontId="44" fillId="0" borderId="30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190500</xdr:colOff>
      <xdr:row>9</xdr:row>
      <xdr:rowOff>180975</xdr:rowOff>
    </xdr:to>
    <xdr:pic>
      <xdr:nvPicPr>
        <xdr:cNvPr id="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34956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14</xdr:row>
      <xdr:rowOff>9525</xdr:rowOff>
    </xdr:from>
    <xdr:to>
      <xdr:col>45</xdr:col>
      <xdr:colOff>190500</xdr:colOff>
      <xdr:row>14</xdr:row>
      <xdr:rowOff>180975</xdr:rowOff>
    </xdr:to>
    <xdr:pic>
      <xdr:nvPicPr>
        <xdr:cNvPr id="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45624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190500</xdr:colOff>
      <xdr:row>13</xdr:row>
      <xdr:rowOff>0</xdr:rowOff>
    </xdr:to>
    <xdr:pic>
      <xdr:nvPicPr>
        <xdr:cNvPr id="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4171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14</xdr:row>
      <xdr:rowOff>0</xdr:rowOff>
    </xdr:from>
    <xdr:to>
      <xdr:col>45</xdr:col>
      <xdr:colOff>190500</xdr:colOff>
      <xdr:row>15</xdr:row>
      <xdr:rowOff>0</xdr:rowOff>
    </xdr:to>
    <xdr:pic>
      <xdr:nvPicPr>
        <xdr:cNvPr id="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45529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190500</xdr:colOff>
      <xdr:row>15</xdr:row>
      <xdr:rowOff>180975</xdr:rowOff>
    </xdr:to>
    <xdr:pic>
      <xdr:nvPicPr>
        <xdr:cNvPr id="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4733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25</xdr:row>
      <xdr:rowOff>0</xdr:rowOff>
    </xdr:from>
    <xdr:to>
      <xdr:col>45</xdr:col>
      <xdr:colOff>190500</xdr:colOff>
      <xdr:row>26</xdr:row>
      <xdr:rowOff>0</xdr:rowOff>
    </xdr:to>
    <xdr:pic>
      <xdr:nvPicPr>
        <xdr:cNvPr id="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6638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25</xdr:row>
      <xdr:rowOff>0</xdr:rowOff>
    </xdr:from>
    <xdr:to>
      <xdr:col>45</xdr:col>
      <xdr:colOff>190500</xdr:colOff>
      <xdr:row>26</xdr:row>
      <xdr:rowOff>0</xdr:rowOff>
    </xdr:to>
    <xdr:pic>
      <xdr:nvPicPr>
        <xdr:cNvPr id="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6638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27</xdr:row>
      <xdr:rowOff>0</xdr:rowOff>
    </xdr:from>
    <xdr:to>
      <xdr:col>45</xdr:col>
      <xdr:colOff>190500</xdr:colOff>
      <xdr:row>28</xdr:row>
      <xdr:rowOff>0</xdr:rowOff>
    </xdr:to>
    <xdr:pic>
      <xdr:nvPicPr>
        <xdr:cNvPr id="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7019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28</xdr:row>
      <xdr:rowOff>0</xdr:rowOff>
    </xdr:from>
    <xdr:to>
      <xdr:col>45</xdr:col>
      <xdr:colOff>190500</xdr:colOff>
      <xdr:row>29</xdr:row>
      <xdr:rowOff>0</xdr:rowOff>
    </xdr:to>
    <xdr:pic>
      <xdr:nvPicPr>
        <xdr:cNvPr id="2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7210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190500</xdr:colOff>
      <xdr:row>31</xdr:row>
      <xdr:rowOff>0</xdr:rowOff>
    </xdr:to>
    <xdr:pic>
      <xdr:nvPicPr>
        <xdr:cNvPr id="2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759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31</xdr:row>
      <xdr:rowOff>0</xdr:rowOff>
    </xdr:from>
    <xdr:to>
      <xdr:col>45</xdr:col>
      <xdr:colOff>190500</xdr:colOff>
      <xdr:row>31</xdr:row>
      <xdr:rowOff>180975</xdr:rowOff>
    </xdr:to>
    <xdr:pic>
      <xdr:nvPicPr>
        <xdr:cNvPr id="2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7781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33</xdr:row>
      <xdr:rowOff>0</xdr:rowOff>
    </xdr:from>
    <xdr:to>
      <xdr:col>45</xdr:col>
      <xdr:colOff>190500</xdr:colOff>
      <xdr:row>34</xdr:row>
      <xdr:rowOff>0</xdr:rowOff>
    </xdr:to>
    <xdr:pic>
      <xdr:nvPicPr>
        <xdr:cNvPr id="2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8162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35</xdr:row>
      <xdr:rowOff>0</xdr:rowOff>
    </xdr:from>
    <xdr:to>
      <xdr:col>45</xdr:col>
      <xdr:colOff>190500</xdr:colOff>
      <xdr:row>36</xdr:row>
      <xdr:rowOff>0</xdr:rowOff>
    </xdr:to>
    <xdr:pic>
      <xdr:nvPicPr>
        <xdr:cNvPr id="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8543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36</xdr:row>
      <xdr:rowOff>0</xdr:rowOff>
    </xdr:from>
    <xdr:to>
      <xdr:col>45</xdr:col>
      <xdr:colOff>190500</xdr:colOff>
      <xdr:row>37</xdr:row>
      <xdr:rowOff>0</xdr:rowOff>
    </xdr:to>
    <xdr:pic>
      <xdr:nvPicPr>
        <xdr:cNvPr id="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8734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37</xdr:row>
      <xdr:rowOff>0</xdr:rowOff>
    </xdr:from>
    <xdr:to>
      <xdr:col>45</xdr:col>
      <xdr:colOff>190500</xdr:colOff>
      <xdr:row>38</xdr:row>
      <xdr:rowOff>0</xdr:rowOff>
    </xdr:to>
    <xdr:pic>
      <xdr:nvPicPr>
        <xdr:cNvPr id="2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39</xdr:row>
      <xdr:rowOff>0</xdr:rowOff>
    </xdr:from>
    <xdr:to>
      <xdr:col>45</xdr:col>
      <xdr:colOff>190500</xdr:colOff>
      <xdr:row>40</xdr:row>
      <xdr:rowOff>0</xdr:rowOff>
    </xdr:to>
    <xdr:pic>
      <xdr:nvPicPr>
        <xdr:cNvPr id="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9305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40</xdr:row>
      <xdr:rowOff>0</xdr:rowOff>
    </xdr:from>
    <xdr:to>
      <xdr:col>45</xdr:col>
      <xdr:colOff>190500</xdr:colOff>
      <xdr:row>40</xdr:row>
      <xdr:rowOff>180975</xdr:rowOff>
    </xdr:to>
    <xdr:pic>
      <xdr:nvPicPr>
        <xdr:cNvPr id="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94964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41</xdr:row>
      <xdr:rowOff>0</xdr:rowOff>
    </xdr:from>
    <xdr:to>
      <xdr:col>45</xdr:col>
      <xdr:colOff>190500</xdr:colOff>
      <xdr:row>42</xdr:row>
      <xdr:rowOff>0</xdr:rowOff>
    </xdr:to>
    <xdr:pic>
      <xdr:nvPicPr>
        <xdr:cNvPr id="3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968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45</xdr:col>
      <xdr:colOff>190500</xdr:colOff>
      <xdr:row>43</xdr:row>
      <xdr:rowOff>0</xdr:rowOff>
    </xdr:to>
    <xdr:pic>
      <xdr:nvPicPr>
        <xdr:cNvPr id="3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9877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44</xdr:row>
      <xdr:rowOff>0</xdr:rowOff>
    </xdr:from>
    <xdr:to>
      <xdr:col>45</xdr:col>
      <xdr:colOff>190500</xdr:colOff>
      <xdr:row>45</xdr:row>
      <xdr:rowOff>0</xdr:rowOff>
    </xdr:to>
    <xdr:pic>
      <xdr:nvPicPr>
        <xdr:cNvPr id="3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0258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45</xdr:row>
      <xdr:rowOff>0</xdr:rowOff>
    </xdr:from>
    <xdr:to>
      <xdr:col>45</xdr:col>
      <xdr:colOff>190500</xdr:colOff>
      <xdr:row>46</xdr:row>
      <xdr:rowOff>0</xdr:rowOff>
    </xdr:to>
    <xdr:pic>
      <xdr:nvPicPr>
        <xdr:cNvPr id="3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0448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47</xdr:row>
      <xdr:rowOff>0</xdr:rowOff>
    </xdr:from>
    <xdr:to>
      <xdr:col>45</xdr:col>
      <xdr:colOff>190500</xdr:colOff>
      <xdr:row>48</xdr:row>
      <xdr:rowOff>0</xdr:rowOff>
    </xdr:to>
    <xdr:pic>
      <xdr:nvPicPr>
        <xdr:cNvPr id="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0829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48</xdr:row>
      <xdr:rowOff>0</xdr:rowOff>
    </xdr:from>
    <xdr:to>
      <xdr:col>45</xdr:col>
      <xdr:colOff>190500</xdr:colOff>
      <xdr:row>48</xdr:row>
      <xdr:rowOff>180975</xdr:rowOff>
    </xdr:to>
    <xdr:pic>
      <xdr:nvPicPr>
        <xdr:cNvPr id="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10204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49</xdr:row>
      <xdr:rowOff>0</xdr:rowOff>
    </xdr:from>
    <xdr:to>
      <xdr:col>45</xdr:col>
      <xdr:colOff>190500</xdr:colOff>
      <xdr:row>50</xdr:row>
      <xdr:rowOff>0</xdr:rowOff>
    </xdr:to>
    <xdr:pic>
      <xdr:nvPicPr>
        <xdr:cNvPr id="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1210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50</xdr:row>
      <xdr:rowOff>0</xdr:rowOff>
    </xdr:from>
    <xdr:to>
      <xdr:col>45</xdr:col>
      <xdr:colOff>190500</xdr:colOff>
      <xdr:row>51</xdr:row>
      <xdr:rowOff>0</xdr:rowOff>
    </xdr:to>
    <xdr:pic>
      <xdr:nvPicPr>
        <xdr:cNvPr id="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140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51</xdr:row>
      <xdr:rowOff>0</xdr:rowOff>
    </xdr:from>
    <xdr:to>
      <xdr:col>45</xdr:col>
      <xdr:colOff>190500</xdr:colOff>
      <xdr:row>52</xdr:row>
      <xdr:rowOff>0</xdr:rowOff>
    </xdr:to>
    <xdr:pic>
      <xdr:nvPicPr>
        <xdr:cNvPr id="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1591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52</xdr:row>
      <xdr:rowOff>0</xdr:rowOff>
    </xdr:from>
    <xdr:to>
      <xdr:col>45</xdr:col>
      <xdr:colOff>190500</xdr:colOff>
      <xdr:row>53</xdr:row>
      <xdr:rowOff>0</xdr:rowOff>
    </xdr:to>
    <xdr:pic>
      <xdr:nvPicPr>
        <xdr:cNvPr id="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1782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53</xdr:row>
      <xdr:rowOff>0</xdr:rowOff>
    </xdr:from>
    <xdr:to>
      <xdr:col>45</xdr:col>
      <xdr:colOff>190500</xdr:colOff>
      <xdr:row>54</xdr:row>
      <xdr:rowOff>0</xdr:rowOff>
    </xdr:to>
    <xdr:pic>
      <xdr:nvPicPr>
        <xdr:cNvPr id="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1972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57</xdr:row>
      <xdr:rowOff>0</xdr:rowOff>
    </xdr:from>
    <xdr:to>
      <xdr:col>45</xdr:col>
      <xdr:colOff>190500</xdr:colOff>
      <xdr:row>57</xdr:row>
      <xdr:rowOff>180975</xdr:rowOff>
    </xdr:to>
    <xdr:pic>
      <xdr:nvPicPr>
        <xdr:cNvPr id="4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2734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58</xdr:row>
      <xdr:rowOff>0</xdr:rowOff>
    </xdr:from>
    <xdr:to>
      <xdr:col>45</xdr:col>
      <xdr:colOff>190500</xdr:colOff>
      <xdr:row>59</xdr:row>
      <xdr:rowOff>0</xdr:rowOff>
    </xdr:to>
    <xdr:pic>
      <xdr:nvPicPr>
        <xdr:cNvPr id="4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2925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59</xdr:row>
      <xdr:rowOff>0</xdr:rowOff>
    </xdr:from>
    <xdr:to>
      <xdr:col>45</xdr:col>
      <xdr:colOff>190500</xdr:colOff>
      <xdr:row>60</xdr:row>
      <xdr:rowOff>0</xdr:rowOff>
    </xdr:to>
    <xdr:pic>
      <xdr:nvPicPr>
        <xdr:cNvPr id="4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3115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60</xdr:row>
      <xdr:rowOff>0</xdr:rowOff>
    </xdr:from>
    <xdr:to>
      <xdr:col>45</xdr:col>
      <xdr:colOff>190500</xdr:colOff>
      <xdr:row>61</xdr:row>
      <xdr:rowOff>0</xdr:rowOff>
    </xdr:to>
    <xdr:pic>
      <xdr:nvPicPr>
        <xdr:cNvPr id="4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3306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61</xdr:row>
      <xdr:rowOff>0</xdr:rowOff>
    </xdr:from>
    <xdr:to>
      <xdr:col>45</xdr:col>
      <xdr:colOff>190500</xdr:colOff>
      <xdr:row>62</xdr:row>
      <xdr:rowOff>0</xdr:rowOff>
    </xdr:to>
    <xdr:pic>
      <xdr:nvPicPr>
        <xdr:cNvPr id="4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349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63</xdr:row>
      <xdr:rowOff>0</xdr:rowOff>
    </xdr:from>
    <xdr:to>
      <xdr:col>45</xdr:col>
      <xdr:colOff>190500</xdr:colOff>
      <xdr:row>64</xdr:row>
      <xdr:rowOff>0</xdr:rowOff>
    </xdr:to>
    <xdr:pic>
      <xdr:nvPicPr>
        <xdr:cNvPr id="4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3877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64</xdr:row>
      <xdr:rowOff>0</xdr:rowOff>
    </xdr:from>
    <xdr:to>
      <xdr:col>45</xdr:col>
      <xdr:colOff>190500</xdr:colOff>
      <xdr:row>65</xdr:row>
      <xdr:rowOff>0</xdr:rowOff>
    </xdr:to>
    <xdr:pic>
      <xdr:nvPicPr>
        <xdr:cNvPr id="4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068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65</xdr:row>
      <xdr:rowOff>0</xdr:rowOff>
    </xdr:from>
    <xdr:to>
      <xdr:col>45</xdr:col>
      <xdr:colOff>190500</xdr:colOff>
      <xdr:row>65</xdr:row>
      <xdr:rowOff>180975</xdr:rowOff>
    </xdr:to>
    <xdr:pic>
      <xdr:nvPicPr>
        <xdr:cNvPr id="4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258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66</xdr:row>
      <xdr:rowOff>0</xdr:rowOff>
    </xdr:from>
    <xdr:to>
      <xdr:col>45</xdr:col>
      <xdr:colOff>190500</xdr:colOff>
      <xdr:row>67</xdr:row>
      <xdr:rowOff>0</xdr:rowOff>
    </xdr:to>
    <xdr:pic>
      <xdr:nvPicPr>
        <xdr:cNvPr id="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449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69</xdr:row>
      <xdr:rowOff>0</xdr:rowOff>
    </xdr:from>
    <xdr:to>
      <xdr:col>45</xdr:col>
      <xdr:colOff>190500</xdr:colOff>
      <xdr:row>70</xdr:row>
      <xdr:rowOff>0</xdr:rowOff>
    </xdr:to>
    <xdr:pic>
      <xdr:nvPicPr>
        <xdr:cNvPr id="5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5020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71</xdr:row>
      <xdr:rowOff>0</xdr:rowOff>
    </xdr:from>
    <xdr:to>
      <xdr:col>45</xdr:col>
      <xdr:colOff>190500</xdr:colOff>
      <xdr:row>72</xdr:row>
      <xdr:rowOff>0</xdr:rowOff>
    </xdr:to>
    <xdr:pic>
      <xdr:nvPicPr>
        <xdr:cNvPr id="5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5401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73</xdr:row>
      <xdr:rowOff>0</xdr:rowOff>
    </xdr:from>
    <xdr:to>
      <xdr:col>45</xdr:col>
      <xdr:colOff>190500</xdr:colOff>
      <xdr:row>74</xdr:row>
      <xdr:rowOff>0</xdr:rowOff>
    </xdr:to>
    <xdr:pic>
      <xdr:nvPicPr>
        <xdr:cNvPr id="5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5782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74</xdr:row>
      <xdr:rowOff>0</xdr:rowOff>
    </xdr:from>
    <xdr:to>
      <xdr:col>45</xdr:col>
      <xdr:colOff>190500</xdr:colOff>
      <xdr:row>74</xdr:row>
      <xdr:rowOff>180975</xdr:rowOff>
    </xdr:to>
    <xdr:pic>
      <xdr:nvPicPr>
        <xdr:cNvPr id="5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59734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75</xdr:row>
      <xdr:rowOff>0</xdr:rowOff>
    </xdr:from>
    <xdr:to>
      <xdr:col>45</xdr:col>
      <xdr:colOff>190500</xdr:colOff>
      <xdr:row>76</xdr:row>
      <xdr:rowOff>0</xdr:rowOff>
    </xdr:to>
    <xdr:pic>
      <xdr:nvPicPr>
        <xdr:cNvPr id="5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6163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76</xdr:row>
      <xdr:rowOff>0</xdr:rowOff>
    </xdr:from>
    <xdr:to>
      <xdr:col>45</xdr:col>
      <xdr:colOff>190500</xdr:colOff>
      <xdr:row>77</xdr:row>
      <xdr:rowOff>0</xdr:rowOff>
    </xdr:to>
    <xdr:pic>
      <xdr:nvPicPr>
        <xdr:cNvPr id="5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6354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77</xdr:row>
      <xdr:rowOff>0</xdr:rowOff>
    </xdr:from>
    <xdr:to>
      <xdr:col>45</xdr:col>
      <xdr:colOff>190500</xdr:colOff>
      <xdr:row>78</xdr:row>
      <xdr:rowOff>0</xdr:rowOff>
    </xdr:to>
    <xdr:pic>
      <xdr:nvPicPr>
        <xdr:cNvPr id="5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654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78</xdr:row>
      <xdr:rowOff>0</xdr:rowOff>
    </xdr:from>
    <xdr:to>
      <xdr:col>45</xdr:col>
      <xdr:colOff>190500</xdr:colOff>
      <xdr:row>79</xdr:row>
      <xdr:rowOff>0</xdr:rowOff>
    </xdr:to>
    <xdr:pic>
      <xdr:nvPicPr>
        <xdr:cNvPr id="5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6735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79</xdr:row>
      <xdr:rowOff>0</xdr:rowOff>
    </xdr:from>
    <xdr:to>
      <xdr:col>45</xdr:col>
      <xdr:colOff>190500</xdr:colOff>
      <xdr:row>80</xdr:row>
      <xdr:rowOff>0</xdr:rowOff>
    </xdr:to>
    <xdr:pic>
      <xdr:nvPicPr>
        <xdr:cNvPr id="5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6925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81</xdr:row>
      <xdr:rowOff>0</xdr:rowOff>
    </xdr:from>
    <xdr:to>
      <xdr:col>45</xdr:col>
      <xdr:colOff>190500</xdr:colOff>
      <xdr:row>82</xdr:row>
      <xdr:rowOff>0</xdr:rowOff>
    </xdr:to>
    <xdr:pic>
      <xdr:nvPicPr>
        <xdr:cNvPr id="6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730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82</xdr:row>
      <xdr:rowOff>0</xdr:rowOff>
    </xdr:from>
    <xdr:to>
      <xdr:col>45</xdr:col>
      <xdr:colOff>190500</xdr:colOff>
      <xdr:row>82</xdr:row>
      <xdr:rowOff>180975</xdr:rowOff>
    </xdr:to>
    <xdr:pic>
      <xdr:nvPicPr>
        <xdr:cNvPr id="6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74974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83</xdr:row>
      <xdr:rowOff>0</xdr:rowOff>
    </xdr:from>
    <xdr:to>
      <xdr:col>45</xdr:col>
      <xdr:colOff>190500</xdr:colOff>
      <xdr:row>84</xdr:row>
      <xdr:rowOff>0</xdr:rowOff>
    </xdr:to>
    <xdr:pic>
      <xdr:nvPicPr>
        <xdr:cNvPr id="6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7687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84</xdr:row>
      <xdr:rowOff>0</xdr:rowOff>
    </xdr:from>
    <xdr:to>
      <xdr:col>45</xdr:col>
      <xdr:colOff>190500</xdr:colOff>
      <xdr:row>85</xdr:row>
      <xdr:rowOff>0</xdr:rowOff>
    </xdr:to>
    <xdr:pic>
      <xdr:nvPicPr>
        <xdr:cNvPr id="6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7878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86</xdr:row>
      <xdr:rowOff>0</xdr:rowOff>
    </xdr:from>
    <xdr:to>
      <xdr:col>45</xdr:col>
      <xdr:colOff>190500</xdr:colOff>
      <xdr:row>87</xdr:row>
      <xdr:rowOff>0</xdr:rowOff>
    </xdr:to>
    <xdr:pic>
      <xdr:nvPicPr>
        <xdr:cNvPr id="6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8259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87</xdr:row>
      <xdr:rowOff>0</xdr:rowOff>
    </xdr:from>
    <xdr:to>
      <xdr:col>45</xdr:col>
      <xdr:colOff>190500</xdr:colOff>
      <xdr:row>88</xdr:row>
      <xdr:rowOff>0</xdr:rowOff>
    </xdr:to>
    <xdr:pic>
      <xdr:nvPicPr>
        <xdr:cNvPr id="6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8449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88</xdr:row>
      <xdr:rowOff>0</xdr:rowOff>
    </xdr:from>
    <xdr:to>
      <xdr:col>45</xdr:col>
      <xdr:colOff>190500</xdr:colOff>
      <xdr:row>89</xdr:row>
      <xdr:rowOff>0</xdr:rowOff>
    </xdr:to>
    <xdr:pic>
      <xdr:nvPicPr>
        <xdr:cNvPr id="6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8640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89</xdr:row>
      <xdr:rowOff>0</xdr:rowOff>
    </xdr:from>
    <xdr:to>
      <xdr:col>45</xdr:col>
      <xdr:colOff>190500</xdr:colOff>
      <xdr:row>90</xdr:row>
      <xdr:rowOff>0</xdr:rowOff>
    </xdr:to>
    <xdr:pic>
      <xdr:nvPicPr>
        <xdr:cNvPr id="6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8830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90</xdr:row>
      <xdr:rowOff>0</xdr:rowOff>
    </xdr:from>
    <xdr:to>
      <xdr:col>45</xdr:col>
      <xdr:colOff>190500</xdr:colOff>
      <xdr:row>91</xdr:row>
      <xdr:rowOff>0</xdr:rowOff>
    </xdr:to>
    <xdr:pic>
      <xdr:nvPicPr>
        <xdr:cNvPr id="6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902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91</xdr:row>
      <xdr:rowOff>0</xdr:rowOff>
    </xdr:from>
    <xdr:to>
      <xdr:col>45</xdr:col>
      <xdr:colOff>190500</xdr:colOff>
      <xdr:row>91</xdr:row>
      <xdr:rowOff>180975</xdr:rowOff>
    </xdr:to>
    <xdr:pic>
      <xdr:nvPicPr>
        <xdr:cNvPr id="6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9211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93</xdr:row>
      <xdr:rowOff>0</xdr:rowOff>
    </xdr:from>
    <xdr:to>
      <xdr:col>45</xdr:col>
      <xdr:colOff>190500</xdr:colOff>
      <xdr:row>94</xdr:row>
      <xdr:rowOff>0</xdr:rowOff>
    </xdr:to>
    <xdr:pic>
      <xdr:nvPicPr>
        <xdr:cNvPr id="7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9592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95</xdr:row>
      <xdr:rowOff>0</xdr:rowOff>
    </xdr:from>
    <xdr:to>
      <xdr:col>45</xdr:col>
      <xdr:colOff>190500</xdr:colOff>
      <xdr:row>96</xdr:row>
      <xdr:rowOff>0</xdr:rowOff>
    </xdr:to>
    <xdr:pic>
      <xdr:nvPicPr>
        <xdr:cNvPr id="7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9973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96</xdr:row>
      <xdr:rowOff>0</xdr:rowOff>
    </xdr:from>
    <xdr:to>
      <xdr:col>45</xdr:col>
      <xdr:colOff>190500</xdr:colOff>
      <xdr:row>97</xdr:row>
      <xdr:rowOff>0</xdr:rowOff>
    </xdr:to>
    <xdr:pic>
      <xdr:nvPicPr>
        <xdr:cNvPr id="7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0164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97</xdr:row>
      <xdr:rowOff>0</xdr:rowOff>
    </xdr:from>
    <xdr:to>
      <xdr:col>45</xdr:col>
      <xdr:colOff>190500</xdr:colOff>
      <xdr:row>98</xdr:row>
      <xdr:rowOff>0</xdr:rowOff>
    </xdr:to>
    <xdr:pic>
      <xdr:nvPicPr>
        <xdr:cNvPr id="7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035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98</xdr:row>
      <xdr:rowOff>0</xdr:rowOff>
    </xdr:from>
    <xdr:to>
      <xdr:col>45</xdr:col>
      <xdr:colOff>190500</xdr:colOff>
      <xdr:row>98</xdr:row>
      <xdr:rowOff>180975</xdr:rowOff>
    </xdr:to>
    <xdr:pic>
      <xdr:nvPicPr>
        <xdr:cNvPr id="7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05454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99</xdr:row>
      <xdr:rowOff>0</xdr:rowOff>
    </xdr:from>
    <xdr:to>
      <xdr:col>45</xdr:col>
      <xdr:colOff>190500</xdr:colOff>
      <xdr:row>99</xdr:row>
      <xdr:rowOff>180975</xdr:rowOff>
    </xdr:to>
    <xdr:pic>
      <xdr:nvPicPr>
        <xdr:cNvPr id="7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0735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100</xdr:row>
      <xdr:rowOff>0</xdr:rowOff>
    </xdr:from>
    <xdr:to>
      <xdr:col>45</xdr:col>
      <xdr:colOff>190500</xdr:colOff>
      <xdr:row>101</xdr:row>
      <xdr:rowOff>0</xdr:rowOff>
    </xdr:to>
    <xdr:pic>
      <xdr:nvPicPr>
        <xdr:cNvPr id="7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0926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101</xdr:row>
      <xdr:rowOff>0</xdr:rowOff>
    </xdr:from>
    <xdr:to>
      <xdr:col>45</xdr:col>
      <xdr:colOff>190500</xdr:colOff>
      <xdr:row>102</xdr:row>
      <xdr:rowOff>0</xdr:rowOff>
    </xdr:to>
    <xdr:pic>
      <xdr:nvPicPr>
        <xdr:cNvPr id="7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111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102</xdr:row>
      <xdr:rowOff>0</xdr:rowOff>
    </xdr:from>
    <xdr:to>
      <xdr:col>45</xdr:col>
      <xdr:colOff>190500</xdr:colOff>
      <xdr:row>103</xdr:row>
      <xdr:rowOff>0</xdr:rowOff>
    </xdr:to>
    <xdr:pic>
      <xdr:nvPicPr>
        <xdr:cNvPr id="7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1307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104</xdr:row>
      <xdr:rowOff>0</xdr:rowOff>
    </xdr:from>
    <xdr:to>
      <xdr:col>45</xdr:col>
      <xdr:colOff>190500</xdr:colOff>
      <xdr:row>105</xdr:row>
      <xdr:rowOff>0</xdr:rowOff>
    </xdr:to>
    <xdr:pic>
      <xdr:nvPicPr>
        <xdr:cNvPr id="7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1688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105</xdr:row>
      <xdr:rowOff>0</xdr:rowOff>
    </xdr:from>
    <xdr:to>
      <xdr:col>45</xdr:col>
      <xdr:colOff>190500</xdr:colOff>
      <xdr:row>106</xdr:row>
      <xdr:rowOff>0</xdr:rowOff>
    </xdr:to>
    <xdr:pic>
      <xdr:nvPicPr>
        <xdr:cNvPr id="8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1878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106</xdr:row>
      <xdr:rowOff>0</xdr:rowOff>
    </xdr:from>
    <xdr:to>
      <xdr:col>45</xdr:col>
      <xdr:colOff>190500</xdr:colOff>
      <xdr:row>107</xdr:row>
      <xdr:rowOff>0</xdr:rowOff>
    </xdr:to>
    <xdr:pic>
      <xdr:nvPicPr>
        <xdr:cNvPr id="8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2069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107</xdr:row>
      <xdr:rowOff>0</xdr:rowOff>
    </xdr:from>
    <xdr:to>
      <xdr:col>45</xdr:col>
      <xdr:colOff>190500</xdr:colOff>
      <xdr:row>108</xdr:row>
      <xdr:rowOff>0</xdr:rowOff>
    </xdr:to>
    <xdr:pic>
      <xdr:nvPicPr>
        <xdr:cNvPr id="8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2259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108</xdr:row>
      <xdr:rowOff>0</xdr:rowOff>
    </xdr:from>
    <xdr:to>
      <xdr:col>45</xdr:col>
      <xdr:colOff>190500</xdr:colOff>
      <xdr:row>108</xdr:row>
      <xdr:rowOff>180975</xdr:rowOff>
    </xdr:to>
    <xdr:pic>
      <xdr:nvPicPr>
        <xdr:cNvPr id="8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24504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110</xdr:row>
      <xdr:rowOff>0</xdr:rowOff>
    </xdr:from>
    <xdr:to>
      <xdr:col>45</xdr:col>
      <xdr:colOff>190500</xdr:colOff>
      <xdr:row>111</xdr:row>
      <xdr:rowOff>0</xdr:rowOff>
    </xdr:to>
    <xdr:pic>
      <xdr:nvPicPr>
        <xdr:cNvPr id="8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112</xdr:row>
      <xdr:rowOff>0</xdr:rowOff>
    </xdr:from>
    <xdr:to>
      <xdr:col>45</xdr:col>
      <xdr:colOff>190500</xdr:colOff>
      <xdr:row>113</xdr:row>
      <xdr:rowOff>0</xdr:rowOff>
    </xdr:to>
    <xdr:pic>
      <xdr:nvPicPr>
        <xdr:cNvPr id="8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3212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113</xdr:row>
      <xdr:rowOff>0</xdr:rowOff>
    </xdr:from>
    <xdr:to>
      <xdr:col>45</xdr:col>
      <xdr:colOff>190500</xdr:colOff>
      <xdr:row>114</xdr:row>
      <xdr:rowOff>0</xdr:rowOff>
    </xdr:to>
    <xdr:pic>
      <xdr:nvPicPr>
        <xdr:cNvPr id="8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3402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113</xdr:row>
      <xdr:rowOff>0</xdr:rowOff>
    </xdr:from>
    <xdr:to>
      <xdr:col>45</xdr:col>
      <xdr:colOff>190500</xdr:colOff>
      <xdr:row>114</xdr:row>
      <xdr:rowOff>0</xdr:rowOff>
    </xdr:to>
    <xdr:pic>
      <xdr:nvPicPr>
        <xdr:cNvPr id="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3402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116</xdr:row>
      <xdr:rowOff>0</xdr:rowOff>
    </xdr:from>
    <xdr:to>
      <xdr:col>45</xdr:col>
      <xdr:colOff>190500</xdr:colOff>
      <xdr:row>116</xdr:row>
      <xdr:rowOff>180975</xdr:rowOff>
    </xdr:to>
    <xdr:pic>
      <xdr:nvPicPr>
        <xdr:cNvPr id="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39744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116</xdr:row>
      <xdr:rowOff>0</xdr:rowOff>
    </xdr:from>
    <xdr:to>
      <xdr:col>45</xdr:col>
      <xdr:colOff>190500</xdr:colOff>
      <xdr:row>116</xdr:row>
      <xdr:rowOff>180975</xdr:rowOff>
    </xdr:to>
    <xdr:pic>
      <xdr:nvPicPr>
        <xdr:cNvPr id="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39744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117</xdr:row>
      <xdr:rowOff>0</xdr:rowOff>
    </xdr:from>
    <xdr:to>
      <xdr:col>45</xdr:col>
      <xdr:colOff>190500</xdr:colOff>
      <xdr:row>118</xdr:row>
      <xdr:rowOff>0</xdr:rowOff>
    </xdr:to>
    <xdr:pic>
      <xdr:nvPicPr>
        <xdr:cNvPr id="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416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118</xdr:row>
      <xdr:rowOff>0</xdr:rowOff>
    </xdr:from>
    <xdr:to>
      <xdr:col>45</xdr:col>
      <xdr:colOff>190500</xdr:colOff>
      <xdr:row>119</xdr:row>
      <xdr:rowOff>0</xdr:rowOff>
    </xdr:to>
    <xdr:pic>
      <xdr:nvPicPr>
        <xdr:cNvPr id="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4355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119</xdr:row>
      <xdr:rowOff>0</xdr:rowOff>
    </xdr:from>
    <xdr:to>
      <xdr:col>45</xdr:col>
      <xdr:colOff>190500</xdr:colOff>
      <xdr:row>120</xdr:row>
      <xdr:rowOff>0</xdr:rowOff>
    </xdr:to>
    <xdr:pic>
      <xdr:nvPicPr>
        <xdr:cNvPr id="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4545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123</xdr:row>
      <xdr:rowOff>0</xdr:rowOff>
    </xdr:from>
    <xdr:to>
      <xdr:col>45</xdr:col>
      <xdr:colOff>190500</xdr:colOff>
      <xdr:row>124</xdr:row>
      <xdr:rowOff>0</xdr:rowOff>
    </xdr:to>
    <xdr:pic>
      <xdr:nvPicPr>
        <xdr:cNvPr id="9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5307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123</xdr:row>
      <xdr:rowOff>0</xdr:rowOff>
    </xdr:from>
    <xdr:to>
      <xdr:col>45</xdr:col>
      <xdr:colOff>190500</xdr:colOff>
      <xdr:row>124</xdr:row>
      <xdr:rowOff>0</xdr:rowOff>
    </xdr:to>
    <xdr:pic>
      <xdr:nvPicPr>
        <xdr:cNvPr id="9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5307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124</xdr:row>
      <xdr:rowOff>0</xdr:rowOff>
    </xdr:from>
    <xdr:to>
      <xdr:col>45</xdr:col>
      <xdr:colOff>190500</xdr:colOff>
      <xdr:row>125</xdr:row>
      <xdr:rowOff>0</xdr:rowOff>
    </xdr:to>
    <xdr:pic>
      <xdr:nvPicPr>
        <xdr:cNvPr id="9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5498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125</xdr:row>
      <xdr:rowOff>0</xdr:rowOff>
    </xdr:from>
    <xdr:to>
      <xdr:col>45</xdr:col>
      <xdr:colOff>190500</xdr:colOff>
      <xdr:row>125</xdr:row>
      <xdr:rowOff>180975</xdr:rowOff>
    </xdr:to>
    <xdr:pic>
      <xdr:nvPicPr>
        <xdr:cNvPr id="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5688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126</xdr:row>
      <xdr:rowOff>0</xdr:rowOff>
    </xdr:from>
    <xdr:to>
      <xdr:col>45</xdr:col>
      <xdr:colOff>190500</xdr:colOff>
      <xdr:row>127</xdr:row>
      <xdr:rowOff>0</xdr:rowOff>
    </xdr:to>
    <xdr:pic>
      <xdr:nvPicPr>
        <xdr:cNvPr id="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5879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127</xdr:row>
      <xdr:rowOff>0</xdr:rowOff>
    </xdr:from>
    <xdr:to>
      <xdr:col>45</xdr:col>
      <xdr:colOff>190500</xdr:colOff>
      <xdr:row>128</xdr:row>
      <xdr:rowOff>0</xdr:rowOff>
    </xdr:to>
    <xdr:pic>
      <xdr:nvPicPr>
        <xdr:cNvPr id="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6069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128</xdr:row>
      <xdr:rowOff>0</xdr:rowOff>
    </xdr:from>
    <xdr:to>
      <xdr:col>45</xdr:col>
      <xdr:colOff>190500</xdr:colOff>
      <xdr:row>129</xdr:row>
      <xdr:rowOff>0</xdr:rowOff>
    </xdr:to>
    <xdr:pic>
      <xdr:nvPicPr>
        <xdr:cNvPr id="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6260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129</xdr:row>
      <xdr:rowOff>0</xdr:rowOff>
    </xdr:from>
    <xdr:to>
      <xdr:col>45</xdr:col>
      <xdr:colOff>190500</xdr:colOff>
      <xdr:row>130</xdr:row>
      <xdr:rowOff>0</xdr:rowOff>
    </xdr:to>
    <xdr:pic>
      <xdr:nvPicPr>
        <xdr:cNvPr id="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6450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130</xdr:row>
      <xdr:rowOff>0</xdr:rowOff>
    </xdr:from>
    <xdr:to>
      <xdr:col>45</xdr:col>
      <xdr:colOff>190500</xdr:colOff>
      <xdr:row>131</xdr:row>
      <xdr:rowOff>0</xdr:rowOff>
    </xdr:to>
    <xdr:pic>
      <xdr:nvPicPr>
        <xdr:cNvPr id="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664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20</xdr:row>
      <xdr:rowOff>180975</xdr:rowOff>
    </xdr:from>
    <xdr:to>
      <xdr:col>45</xdr:col>
      <xdr:colOff>190500</xdr:colOff>
      <xdr:row>21</xdr:row>
      <xdr:rowOff>171450</xdr:rowOff>
    </xdr:to>
    <xdr:pic>
      <xdr:nvPicPr>
        <xdr:cNvPr id="1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5867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16</xdr:row>
      <xdr:rowOff>0</xdr:rowOff>
    </xdr:from>
    <xdr:to>
      <xdr:col>45</xdr:col>
      <xdr:colOff>190500</xdr:colOff>
      <xdr:row>17</xdr:row>
      <xdr:rowOff>0</xdr:rowOff>
    </xdr:to>
    <xdr:pic>
      <xdr:nvPicPr>
        <xdr:cNvPr id="1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4924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16</xdr:row>
      <xdr:rowOff>0</xdr:rowOff>
    </xdr:from>
    <xdr:to>
      <xdr:col>45</xdr:col>
      <xdr:colOff>190500</xdr:colOff>
      <xdr:row>17</xdr:row>
      <xdr:rowOff>0</xdr:rowOff>
    </xdr:to>
    <xdr:pic>
      <xdr:nvPicPr>
        <xdr:cNvPr id="1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4924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18</xdr:row>
      <xdr:rowOff>0</xdr:rowOff>
    </xdr:from>
    <xdr:to>
      <xdr:col>45</xdr:col>
      <xdr:colOff>190500</xdr:colOff>
      <xdr:row>19</xdr:row>
      <xdr:rowOff>0</xdr:rowOff>
    </xdr:to>
    <xdr:pic>
      <xdr:nvPicPr>
        <xdr:cNvPr id="1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5305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20</xdr:row>
      <xdr:rowOff>0</xdr:rowOff>
    </xdr:to>
    <xdr:pic>
      <xdr:nvPicPr>
        <xdr:cNvPr id="1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5495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20</xdr:row>
      <xdr:rowOff>0</xdr:rowOff>
    </xdr:from>
    <xdr:to>
      <xdr:col>45</xdr:col>
      <xdr:colOff>190500</xdr:colOff>
      <xdr:row>21</xdr:row>
      <xdr:rowOff>0</xdr:rowOff>
    </xdr:to>
    <xdr:pic>
      <xdr:nvPicPr>
        <xdr:cNvPr id="1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5686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22</xdr:row>
      <xdr:rowOff>0</xdr:rowOff>
    </xdr:to>
    <xdr:pic>
      <xdr:nvPicPr>
        <xdr:cNvPr id="1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587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23</xdr:row>
      <xdr:rowOff>0</xdr:rowOff>
    </xdr:to>
    <xdr:pic>
      <xdr:nvPicPr>
        <xdr:cNvPr id="1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6067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23</xdr:row>
      <xdr:rowOff>0</xdr:rowOff>
    </xdr:from>
    <xdr:to>
      <xdr:col>45</xdr:col>
      <xdr:colOff>190500</xdr:colOff>
      <xdr:row>23</xdr:row>
      <xdr:rowOff>180975</xdr:rowOff>
    </xdr:to>
    <xdr:pic>
      <xdr:nvPicPr>
        <xdr:cNvPr id="1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6257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25</xdr:row>
      <xdr:rowOff>0</xdr:rowOff>
    </xdr:to>
    <xdr:pic>
      <xdr:nvPicPr>
        <xdr:cNvPr id="1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6448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7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75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79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8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81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2819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</xdr:row>
      <xdr:rowOff>0</xdr:rowOff>
    </xdr:from>
    <xdr:to>
      <xdr:col>45</xdr:col>
      <xdr:colOff>190500</xdr:colOff>
      <xdr:row>8</xdr:row>
      <xdr:rowOff>180975</xdr:rowOff>
    </xdr:to>
    <xdr:pic>
      <xdr:nvPicPr>
        <xdr:cNvPr id="1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32956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190500</xdr:colOff>
      <xdr:row>9</xdr:row>
      <xdr:rowOff>180975</xdr:rowOff>
    </xdr:to>
    <xdr:pic>
      <xdr:nvPicPr>
        <xdr:cNvPr id="1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34956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10</xdr:row>
      <xdr:rowOff>180975</xdr:rowOff>
    </xdr:to>
    <xdr:pic>
      <xdr:nvPicPr>
        <xdr:cNvPr id="187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37338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</xdr:row>
      <xdr:rowOff>0</xdr:rowOff>
    </xdr:from>
    <xdr:to>
      <xdr:col>45</xdr:col>
      <xdr:colOff>190500</xdr:colOff>
      <xdr:row>11</xdr:row>
      <xdr:rowOff>180975</xdr:rowOff>
    </xdr:to>
    <xdr:pic>
      <xdr:nvPicPr>
        <xdr:cNvPr id="1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3952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190500</xdr:colOff>
      <xdr:row>13</xdr:row>
      <xdr:rowOff>0</xdr:rowOff>
    </xdr:to>
    <xdr:pic>
      <xdr:nvPicPr>
        <xdr:cNvPr id="18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4171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190500</xdr:colOff>
      <xdr:row>15</xdr:row>
      <xdr:rowOff>180975</xdr:rowOff>
    </xdr:to>
    <xdr:pic>
      <xdr:nvPicPr>
        <xdr:cNvPr id="1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4733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16</xdr:row>
      <xdr:rowOff>0</xdr:rowOff>
    </xdr:from>
    <xdr:to>
      <xdr:col>45</xdr:col>
      <xdr:colOff>190500</xdr:colOff>
      <xdr:row>17</xdr:row>
      <xdr:rowOff>0</xdr:rowOff>
    </xdr:to>
    <xdr:pic>
      <xdr:nvPicPr>
        <xdr:cNvPr id="1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4924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18</xdr:row>
      <xdr:rowOff>0</xdr:rowOff>
    </xdr:from>
    <xdr:to>
      <xdr:col>45</xdr:col>
      <xdr:colOff>190500</xdr:colOff>
      <xdr:row>19</xdr:row>
      <xdr:rowOff>0</xdr:rowOff>
    </xdr:to>
    <xdr:pic>
      <xdr:nvPicPr>
        <xdr:cNvPr id="19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5305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20</xdr:row>
      <xdr:rowOff>0</xdr:rowOff>
    </xdr:to>
    <xdr:pic>
      <xdr:nvPicPr>
        <xdr:cNvPr id="193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5495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20</xdr:row>
      <xdr:rowOff>0</xdr:rowOff>
    </xdr:from>
    <xdr:to>
      <xdr:col>45</xdr:col>
      <xdr:colOff>190500</xdr:colOff>
      <xdr:row>21</xdr:row>
      <xdr:rowOff>0</xdr:rowOff>
    </xdr:to>
    <xdr:pic>
      <xdr:nvPicPr>
        <xdr:cNvPr id="1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5686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190500</xdr:colOff>
      <xdr:row>22</xdr:row>
      <xdr:rowOff>0</xdr:rowOff>
    </xdr:to>
    <xdr:pic>
      <xdr:nvPicPr>
        <xdr:cNvPr id="1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587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23</xdr:row>
      <xdr:rowOff>0</xdr:rowOff>
    </xdr:to>
    <xdr:pic>
      <xdr:nvPicPr>
        <xdr:cNvPr id="1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6067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2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495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231"/>
  <sheetViews>
    <sheetView showGridLines="0" tabSelected="1" zoomScale="83" zoomScaleNormal="83" zoomScalePageLayoutView="0" workbookViewId="0" topLeftCell="A1">
      <selection activeCell="L6" sqref="L6"/>
    </sheetView>
  </sheetViews>
  <sheetFormatPr defaultColWidth="8.8515625" defaultRowHeight="15"/>
  <cols>
    <col min="1" max="1" width="1.28515625" style="5" customWidth="1"/>
    <col min="2" max="2" width="8.140625" style="28" customWidth="1"/>
    <col min="3" max="3" width="40.00390625" style="25" customWidth="1"/>
    <col min="4" max="4" width="11.57421875" style="15" customWidth="1"/>
    <col min="5" max="5" width="11.7109375" style="26" customWidth="1"/>
    <col min="6" max="6" width="34.140625" style="25" customWidth="1"/>
    <col min="7" max="7" width="15.00390625" style="5" customWidth="1"/>
    <col min="8" max="8" width="12.140625" style="5" customWidth="1"/>
    <col min="9" max="9" width="10.8515625" style="5" customWidth="1"/>
    <col min="10" max="10" width="13.28125" style="5" customWidth="1"/>
    <col min="11" max="11" width="17.140625" style="5" customWidth="1"/>
    <col min="12" max="12" width="14.8515625" style="5" customWidth="1"/>
    <col min="13" max="13" width="14.57421875" style="5" customWidth="1"/>
    <col min="14" max="45" width="8.8515625" style="5" customWidth="1"/>
    <col min="46" max="46" width="9.140625" style="29" customWidth="1"/>
    <col min="47" max="16384" width="8.8515625" style="5" customWidth="1"/>
  </cols>
  <sheetData>
    <row r="1" ht="7.5" customHeight="1"/>
    <row r="2" spans="2:13" ht="15.75">
      <c r="B2" s="46" t="s">
        <v>37</v>
      </c>
      <c r="C2" s="46"/>
      <c r="D2" s="15" t="s">
        <v>38</v>
      </c>
      <c r="E2" s="47" t="s">
        <v>49</v>
      </c>
      <c r="F2" s="47"/>
      <c r="M2" s="6" t="s">
        <v>36</v>
      </c>
    </row>
    <row r="3" spans="11:13" ht="15">
      <c r="K3" s="7"/>
      <c r="L3" s="21"/>
      <c r="M3" s="6"/>
    </row>
    <row r="4" spans="11:13" ht="15.75" thickBot="1">
      <c r="K4" s="8"/>
      <c r="L4" s="19" t="s">
        <v>33</v>
      </c>
      <c r="M4" s="20"/>
    </row>
    <row r="5" spans="2:46" ht="61.5" thickBot="1" thickTop="1">
      <c r="B5" s="3" t="s">
        <v>4</v>
      </c>
      <c r="C5" s="4" t="s">
        <v>0</v>
      </c>
      <c r="D5" s="1" t="s">
        <v>1</v>
      </c>
      <c r="E5" s="1" t="s">
        <v>2</v>
      </c>
      <c r="F5" s="4" t="s">
        <v>3</v>
      </c>
      <c r="G5" s="1" t="s">
        <v>6</v>
      </c>
      <c r="H5" s="1" t="s">
        <v>5</v>
      </c>
      <c r="I5" s="1" t="s">
        <v>32</v>
      </c>
      <c r="J5" s="2" t="s">
        <v>39</v>
      </c>
      <c r="K5" s="9" t="s">
        <v>41</v>
      </c>
      <c r="L5" s="10" t="s">
        <v>34</v>
      </c>
      <c r="M5" s="11" t="s">
        <v>35</v>
      </c>
      <c r="AT5" s="30" t="s">
        <v>7</v>
      </c>
    </row>
    <row r="6" spans="2:46" ht="60.75" thickTop="1">
      <c r="B6" s="31">
        <v>1</v>
      </c>
      <c r="C6" s="32" t="s">
        <v>29</v>
      </c>
      <c r="D6" s="33">
        <v>48</v>
      </c>
      <c r="E6" s="34" t="s">
        <v>31</v>
      </c>
      <c r="F6" s="35" t="s">
        <v>28</v>
      </c>
      <c r="G6" s="54" t="s">
        <v>42</v>
      </c>
      <c r="H6" s="54" t="s">
        <v>26</v>
      </c>
      <c r="I6" s="54" t="s">
        <v>30</v>
      </c>
      <c r="J6" s="36">
        <v>300</v>
      </c>
      <c r="K6" s="12" t="str">
        <f>IF(L6&gt;J6,"NEVYHOVUJE","OK")</f>
        <v>OK</v>
      </c>
      <c r="L6" s="13">
        <v>265.5</v>
      </c>
      <c r="M6" s="14">
        <f>D6*L6</f>
        <v>12744</v>
      </c>
      <c r="AT6" s="37" t="s">
        <v>8</v>
      </c>
    </row>
    <row r="7" spans="2:46" ht="45.75" thickBot="1">
      <c r="B7" s="38">
        <v>2</v>
      </c>
      <c r="C7" s="39" t="s">
        <v>27</v>
      </c>
      <c r="D7" s="40">
        <v>6</v>
      </c>
      <c r="E7" s="41" t="s">
        <v>31</v>
      </c>
      <c r="F7" s="42" t="s">
        <v>43</v>
      </c>
      <c r="G7" s="55"/>
      <c r="H7" s="55"/>
      <c r="I7" s="55"/>
      <c r="J7" s="43">
        <v>600</v>
      </c>
      <c r="K7" s="16" t="str">
        <f>IF(L7&gt;J7,"NEVYHOVUJE","OK")</f>
        <v>OK</v>
      </c>
      <c r="L7" s="17">
        <v>292</v>
      </c>
      <c r="M7" s="18">
        <f>D7*L7</f>
        <v>1752</v>
      </c>
      <c r="AT7" s="37" t="s">
        <v>9</v>
      </c>
    </row>
    <row r="8" spans="2:46" ht="37.5" customHeight="1" thickBot="1" thickTop="1">
      <c r="B8" s="53" t="s">
        <v>40</v>
      </c>
      <c r="C8" s="51"/>
      <c r="D8" s="51"/>
      <c r="E8" s="51"/>
      <c r="F8" s="51"/>
      <c r="G8" s="51"/>
      <c r="H8" s="51"/>
      <c r="I8" s="52"/>
      <c r="J8" s="50">
        <f>SUM(M6:M7)</f>
        <v>14496</v>
      </c>
      <c r="K8" s="51"/>
      <c r="L8" s="51"/>
      <c r="M8" s="52"/>
      <c r="AT8" s="37" t="s">
        <v>10</v>
      </c>
    </row>
    <row r="9" ht="15.75" thickTop="1">
      <c r="AT9" s="37" t="s">
        <v>11</v>
      </c>
    </row>
    <row r="10" spans="2:46" ht="18.75">
      <c r="B10" s="48" t="s">
        <v>44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AT10" s="37" t="s">
        <v>12</v>
      </c>
    </row>
    <row r="11" spans="2:46" ht="17.25">
      <c r="B11" s="49" t="s">
        <v>45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22"/>
      <c r="AT11" s="37" t="s">
        <v>13</v>
      </c>
    </row>
    <row r="12" spans="2:46" ht="17.2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AT12" s="37" t="s">
        <v>14</v>
      </c>
    </row>
    <row r="13" spans="2:46" ht="15">
      <c r="B13" s="24" t="s">
        <v>46</v>
      </c>
      <c r="G13" s="25"/>
      <c r="AT13" s="37" t="s">
        <v>15</v>
      </c>
    </row>
    <row r="14" spans="2:46" ht="15">
      <c r="B14" s="27" t="s">
        <v>47</v>
      </c>
      <c r="G14" s="25"/>
      <c r="AT14" s="37" t="s">
        <v>16</v>
      </c>
    </row>
    <row r="15" spans="2:46" ht="14.25" customHeight="1">
      <c r="B15" s="45" t="s">
        <v>48</v>
      </c>
      <c r="C15" s="45"/>
      <c r="D15" s="45"/>
      <c r="E15" s="45"/>
      <c r="F15" s="45"/>
      <c r="G15" s="45"/>
      <c r="H15" s="45"/>
      <c r="I15" s="45"/>
      <c r="J15" s="45"/>
      <c r="AT15" s="37" t="s">
        <v>17</v>
      </c>
    </row>
    <row r="16" spans="2:46" ht="15">
      <c r="B16" s="45"/>
      <c r="C16" s="45"/>
      <c r="D16" s="45"/>
      <c r="E16" s="45"/>
      <c r="F16" s="45"/>
      <c r="G16" s="45"/>
      <c r="H16" s="45"/>
      <c r="I16" s="45"/>
      <c r="J16" s="45"/>
      <c r="AT16" s="37" t="s">
        <v>18</v>
      </c>
    </row>
    <row r="17" ht="15">
      <c r="AT17" s="37" t="s">
        <v>19</v>
      </c>
    </row>
    <row r="18" ht="15">
      <c r="AT18" s="37" t="s">
        <v>20</v>
      </c>
    </row>
    <row r="19" ht="15">
      <c r="AT19" s="37" t="s">
        <v>21</v>
      </c>
    </row>
    <row r="20" ht="15">
      <c r="AT20" s="37" t="s">
        <v>22</v>
      </c>
    </row>
    <row r="21" ht="15">
      <c r="AT21" s="37" t="s">
        <v>23</v>
      </c>
    </row>
    <row r="22" ht="15">
      <c r="AT22" s="37" t="s">
        <v>24</v>
      </c>
    </row>
    <row r="23" ht="15">
      <c r="AT23" s="44" t="s">
        <v>25</v>
      </c>
    </row>
    <row r="24" ht="15">
      <c r="AT24" s="37"/>
    </row>
    <row r="25" ht="15">
      <c r="AT25" s="37"/>
    </row>
    <row r="26" ht="15">
      <c r="AT26" s="37"/>
    </row>
    <row r="27" ht="15">
      <c r="AT27" s="37"/>
    </row>
    <row r="28" ht="15">
      <c r="AT28" s="37"/>
    </row>
    <row r="29" ht="15">
      <c r="AT29" s="37"/>
    </row>
    <row r="30" ht="15">
      <c r="AT30" s="37"/>
    </row>
    <row r="31" ht="15"/>
    <row r="32" ht="15"/>
    <row r="34" ht="15"/>
    <row r="35" ht="15"/>
    <row r="36" ht="15">
      <c r="AT36" s="37"/>
    </row>
    <row r="37" ht="15"/>
    <row r="38" ht="15"/>
    <row r="39" ht="15"/>
    <row r="40" ht="15">
      <c r="AT40" s="37"/>
    </row>
    <row r="41" ht="15"/>
    <row r="42" ht="15"/>
    <row r="43" ht="15"/>
    <row r="44" ht="15"/>
    <row r="45" ht="15">
      <c r="AT45" s="37"/>
    </row>
    <row r="46" ht="15">
      <c r="AT46" s="37"/>
    </row>
    <row r="47" ht="15">
      <c r="AT47" s="37"/>
    </row>
    <row r="48" ht="15"/>
    <row r="49" ht="15"/>
    <row r="50" ht="15"/>
    <row r="51" ht="15"/>
    <row r="52" ht="15"/>
    <row r="53" ht="15"/>
    <row r="54" ht="15"/>
    <row r="55" ht="15"/>
    <row r="58" ht="15"/>
    <row r="59" ht="15">
      <c r="AT59" s="37"/>
    </row>
    <row r="60" ht="15"/>
    <row r="61" ht="15"/>
    <row r="62" ht="15">
      <c r="AT62" s="37"/>
    </row>
    <row r="63" ht="15"/>
    <row r="64" ht="15"/>
    <row r="65" ht="15"/>
    <row r="66" ht="15"/>
    <row r="67" ht="15"/>
    <row r="68" ht="15"/>
    <row r="70" ht="15"/>
    <row r="71" ht="15"/>
    <row r="72" ht="15"/>
    <row r="73" ht="15"/>
    <row r="74" ht="15">
      <c r="AT74" s="37"/>
    </row>
    <row r="75" ht="15">
      <c r="AT75" s="37"/>
    </row>
    <row r="76" ht="15">
      <c r="AT76" s="37"/>
    </row>
    <row r="77" ht="15">
      <c r="AT77" s="37"/>
    </row>
    <row r="78" ht="15">
      <c r="AT78" s="37"/>
    </row>
    <row r="79" ht="15">
      <c r="AT79" s="37"/>
    </row>
    <row r="80" ht="15">
      <c r="AT80" s="37"/>
    </row>
    <row r="81" ht="15">
      <c r="AT81" s="37"/>
    </row>
    <row r="82" ht="15">
      <c r="AT82" s="37"/>
    </row>
    <row r="83" ht="15">
      <c r="AT83" s="37"/>
    </row>
    <row r="84" ht="15">
      <c r="AT84" s="37"/>
    </row>
    <row r="85" ht="15">
      <c r="AT85" s="37"/>
    </row>
    <row r="86" ht="15">
      <c r="AT86" s="37"/>
    </row>
    <row r="87" ht="15">
      <c r="AT87" s="37"/>
    </row>
    <row r="88" ht="15">
      <c r="AT88" s="37"/>
    </row>
    <row r="89" ht="15">
      <c r="AT89" s="37"/>
    </row>
    <row r="90" ht="15">
      <c r="AT90" s="37"/>
    </row>
    <row r="91" ht="15">
      <c r="AT91" s="37"/>
    </row>
    <row r="92" ht="15">
      <c r="AT92" s="37"/>
    </row>
    <row r="93" ht="15">
      <c r="AT93" s="37"/>
    </row>
    <row r="94" ht="15">
      <c r="AT94" s="37"/>
    </row>
    <row r="95" ht="15">
      <c r="AT95" s="37"/>
    </row>
    <row r="96" ht="15">
      <c r="AT96" s="37"/>
    </row>
    <row r="97" ht="15">
      <c r="AT97" s="37"/>
    </row>
    <row r="98" ht="15"/>
    <row r="99" ht="15">
      <c r="AT99" s="37"/>
    </row>
    <row r="100" ht="15">
      <c r="AT100" s="37"/>
    </row>
    <row r="101" ht="15">
      <c r="AT101" s="37"/>
    </row>
    <row r="102" ht="15">
      <c r="AT102" s="37"/>
    </row>
    <row r="103" ht="15">
      <c r="AT103" s="37"/>
    </row>
    <row r="104" ht="15">
      <c r="AT104" s="37"/>
    </row>
    <row r="105" ht="15">
      <c r="AT105" s="37"/>
    </row>
    <row r="106" ht="15">
      <c r="AT106" s="37"/>
    </row>
    <row r="107" ht="15">
      <c r="AT107" s="37"/>
    </row>
    <row r="108" ht="15">
      <c r="AT108" s="37"/>
    </row>
    <row r="109" ht="15">
      <c r="AT109" s="37"/>
    </row>
    <row r="110" ht="15">
      <c r="AT110" s="37"/>
    </row>
    <row r="111" ht="15">
      <c r="AT111" s="37"/>
    </row>
    <row r="112" ht="15">
      <c r="AT112" s="37"/>
    </row>
    <row r="113" ht="15">
      <c r="AT113" s="37"/>
    </row>
    <row r="114" ht="15">
      <c r="AT114" s="37"/>
    </row>
    <row r="115" ht="15">
      <c r="AT115" s="37"/>
    </row>
    <row r="116" ht="15">
      <c r="AT116" s="37"/>
    </row>
    <row r="117" ht="15">
      <c r="AT117" s="37"/>
    </row>
    <row r="118" ht="15">
      <c r="AT118" s="37"/>
    </row>
    <row r="119" ht="15">
      <c r="AT119" s="37"/>
    </row>
    <row r="120" ht="15">
      <c r="AT120" s="37"/>
    </row>
    <row r="121" ht="15">
      <c r="AT121" s="37"/>
    </row>
    <row r="122" ht="15">
      <c r="AT122" s="37"/>
    </row>
    <row r="123" ht="15">
      <c r="AT123" s="37"/>
    </row>
    <row r="124" ht="15">
      <c r="AT124" s="37"/>
    </row>
    <row r="125" ht="15">
      <c r="AT125" s="37"/>
    </row>
    <row r="126" ht="15">
      <c r="AT126" s="37"/>
    </row>
    <row r="127" ht="15">
      <c r="AT127" s="37"/>
    </row>
    <row r="128" ht="15">
      <c r="AT128" s="37"/>
    </row>
    <row r="129" ht="15"/>
    <row r="130" ht="15">
      <c r="AT130" s="37"/>
    </row>
    <row r="131" ht="15">
      <c r="AT131" s="37"/>
    </row>
    <row r="132" ht="15">
      <c r="AT132" s="37"/>
    </row>
    <row r="133" ht="15">
      <c r="AT133" s="37"/>
    </row>
    <row r="134" ht="15">
      <c r="AT134" s="37"/>
    </row>
    <row r="135" ht="15">
      <c r="AT135" s="37"/>
    </row>
    <row r="136" ht="15">
      <c r="AT136" s="37"/>
    </row>
    <row r="137" ht="15">
      <c r="AT137" s="37"/>
    </row>
    <row r="138" ht="15">
      <c r="AT138" s="37"/>
    </row>
    <row r="139" ht="15">
      <c r="AT139" s="37"/>
    </row>
    <row r="140" ht="15">
      <c r="AT140" s="37"/>
    </row>
    <row r="141" ht="15">
      <c r="AT141" s="37"/>
    </row>
    <row r="142" ht="15">
      <c r="AT142" s="37"/>
    </row>
    <row r="143" ht="15">
      <c r="AT143" s="37"/>
    </row>
    <row r="144" ht="15">
      <c r="AT144" s="37"/>
    </row>
    <row r="145" ht="15">
      <c r="AT145" s="37"/>
    </row>
    <row r="146" ht="15">
      <c r="AT146" s="37"/>
    </row>
    <row r="147" ht="15">
      <c r="AT147" s="37"/>
    </row>
    <row r="148" ht="15">
      <c r="AT148" s="37"/>
    </row>
    <row r="149" ht="15">
      <c r="AT149" s="37"/>
    </row>
    <row r="150" ht="15">
      <c r="AT150" s="37"/>
    </row>
    <row r="151" ht="15">
      <c r="AT151" s="37"/>
    </row>
    <row r="152" ht="15">
      <c r="AT152" s="37"/>
    </row>
    <row r="153" ht="15">
      <c r="AT153" s="37"/>
    </row>
    <row r="154" ht="15">
      <c r="AT154" s="37"/>
    </row>
    <row r="155" ht="15">
      <c r="AT155" s="37"/>
    </row>
    <row r="156" ht="15">
      <c r="AT156" s="37"/>
    </row>
    <row r="157" ht="15">
      <c r="AT157" s="37"/>
    </row>
    <row r="158" ht="15">
      <c r="AT158" s="37"/>
    </row>
    <row r="159" ht="15">
      <c r="AT159" s="37"/>
    </row>
    <row r="160" ht="15">
      <c r="AT160" s="37"/>
    </row>
    <row r="161" ht="15">
      <c r="AT161" s="37"/>
    </row>
    <row r="162" ht="15">
      <c r="AT162" s="37"/>
    </row>
    <row r="163" ht="15">
      <c r="AT163" s="37"/>
    </row>
    <row r="164" ht="15">
      <c r="AT164" s="37"/>
    </row>
    <row r="165" ht="15">
      <c r="AT165" s="37"/>
    </row>
    <row r="166" ht="15">
      <c r="AT166" s="37"/>
    </row>
    <row r="167" ht="15">
      <c r="AT167" s="37"/>
    </row>
    <row r="168" ht="15">
      <c r="AT168" s="37"/>
    </row>
    <row r="169" ht="15">
      <c r="AT169" s="37"/>
    </row>
    <row r="170" ht="15">
      <c r="AT170" s="37"/>
    </row>
    <row r="171" ht="15">
      <c r="AT171" s="37"/>
    </row>
    <row r="172" ht="15">
      <c r="AT172" s="37"/>
    </row>
    <row r="173" ht="15">
      <c r="AT173" s="37"/>
    </row>
    <row r="174" ht="15">
      <c r="AT174" s="37"/>
    </row>
    <row r="175" ht="15">
      <c r="AT175" s="37"/>
    </row>
    <row r="176" ht="15">
      <c r="AT176" s="37"/>
    </row>
    <row r="177" ht="15">
      <c r="AT177" s="37"/>
    </row>
    <row r="178" ht="15">
      <c r="AT178" s="37"/>
    </row>
    <row r="179" ht="15">
      <c r="AT179" s="37"/>
    </row>
    <row r="180" ht="15">
      <c r="AT180" s="37"/>
    </row>
    <row r="181" ht="15">
      <c r="AT181" s="37"/>
    </row>
    <row r="182" ht="15">
      <c r="AT182" s="37"/>
    </row>
    <row r="183" ht="15">
      <c r="AT183" s="37"/>
    </row>
    <row r="184" ht="15">
      <c r="AT184" s="37"/>
    </row>
    <row r="185" ht="15">
      <c r="AT185" s="37"/>
    </row>
    <row r="186" ht="15">
      <c r="AT186" s="37"/>
    </row>
    <row r="187" ht="15">
      <c r="AT187" s="37"/>
    </row>
    <row r="188" ht="15">
      <c r="AT188" s="37"/>
    </row>
    <row r="189" ht="15">
      <c r="AT189" s="37"/>
    </row>
    <row r="190" ht="15">
      <c r="AT190" s="37"/>
    </row>
    <row r="191" ht="15">
      <c r="AT191" s="37"/>
    </row>
    <row r="192" ht="15">
      <c r="AT192" s="37"/>
    </row>
    <row r="193" ht="15">
      <c r="AT193" s="37"/>
    </row>
    <row r="194" ht="15">
      <c r="AT194" s="37"/>
    </row>
    <row r="195" ht="15">
      <c r="AT195" s="37"/>
    </row>
    <row r="196" ht="15">
      <c r="AT196" s="37"/>
    </row>
    <row r="197" ht="15">
      <c r="AT197" s="37"/>
    </row>
    <row r="198" ht="15">
      <c r="AT198" s="37"/>
    </row>
    <row r="199" ht="15">
      <c r="AT199" s="37"/>
    </row>
    <row r="200" ht="15">
      <c r="AT200" s="37"/>
    </row>
    <row r="201" ht="15">
      <c r="AT201" s="37"/>
    </row>
    <row r="202" ht="15">
      <c r="AT202" s="37"/>
    </row>
    <row r="203" ht="15">
      <c r="AT203" s="37"/>
    </row>
    <row r="204" ht="15">
      <c r="AT204" s="37"/>
    </row>
    <row r="205" ht="15">
      <c r="AT205" s="37"/>
    </row>
    <row r="206" ht="15">
      <c r="AT206" s="37"/>
    </row>
    <row r="207" ht="15">
      <c r="AT207" s="37"/>
    </row>
    <row r="208" ht="15">
      <c r="AT208" s="37"/>
    </row>
    <row r="209" ht="15">
      <c r="AT209" s="37"/>
    </row>
    <row r="210" ht="15">
      <c r="AT210" s="37"/>
    </row>
    <row r="211" ht="15">
      <c r="AT211" s="37"/>
    </row>
    <row r="212" ht="15">
      <c r="AT212" s="37"/>
    </row>
    <row r="213" ht="15">
      <c r="AT213" s="37"/>
    </row>
    <row r="214" ht="15">
      <c r="AT214" s="37"/>
    </row>
    <row r="215" ht="15">
      <c r="AT215" s="37"/>
    </row>
    <row r="216" ht="15">
      <c r="AT216" s="37"/>
    </row>
    <row r="217" ht="15">
      <c r="AT217" s="37"/>
    </row>
    <row r="218" ht="15">
      <c r="AT218" s="37"/>
    </row>
    <row r="219" ht="15">
      <c r="AT219" s="37"/>
    </row>
    <row r="220" ht="15">
      <c r="AT220" s="37"/>
    </row>
    <row r="221" ht="15">
      <c r="AT221" s="37"/>
    </row>
    <row r="222" ht="15">
      <c r="AT222" s="37"/>
    </row>
    <row r="223" ht="15">
      <c r="AT223" s="37"/>
    </row>
    <row r="224" ht="15">
      <c r="AT224" s="37"/>
    </row>
    <row r="225" ht="15">
      <c r="AT225" s="37"/>
    </row>
    <row r="226" ht="15">
      <c r="AT226" s="37"/>
    </row>
    <row r="227" ht="15">
      <c r="AT227" s="37"/>
    </row>
    <row r="228" ht="15">
      <c r="AT228" s="37"/>
    </row>
    <row r="229" ht="15">
      <c r="AT229" s="37"/>
    </row>
    <row r="230" ht="15">
      <c r="AT230" s="37"/>
    </row>
    <row r="231" ht="15">
      <c r="AT231" s="37"/>
    </row>
  </sheetData>
  <sheetProtection password="F79C" sheet="1" objects="1" scenarios="1" selectLockedCells="1"/>
  <mergeCells count="10">
    <mergeCell ref="B15:J16"/>
    <mergeCell ref="B2:C2"/>
    <mergeCell ref="E2:F2"/>
    <mergeCell ref="B10:M10"/>
    <mergeCell ref="B11:L11"/>
    <mergeCell ref="J8:M8"/>
    <mergeCell ref="B8:I8"/>
    <mergeCell ref="I6:I7"/>
    <mergeCell ref="G6:G7"/>
    <mergeCell ref="H6:H7"/>
  </mergeCells>
  <dataValidations count="1">
    <dataValidation type="list" allowBlank="1" showInputMessage="1" showErrorMessage="1" sqref="G13:G14">
      <formula1>",K,S,P"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Jirka</cp:lastModifiedBy>
  <cp:lastPrinted>2014-08-22T08:42:24Z</cp:lastPrinted>
  <dcterms:created xsi:type="dcterms:W3CDTF">2014-03-05T12:43:32Z</dcterms:created>
  <dcterms:modified xsi:type="dcterms:W3CDTF">2014-12-31T10:27:36Z</dcterms:modified>
  <cp:category/>
  <cp:version/>
  <cp:contentType/>
  <cp:contentStatus/>
</cp:coreProperties>
</file>