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48" yWindow="1296" windowWidth="14400" windowHeight="3732" tabRatio="939" activeTab="1"/>
  </bookViews>
  <sheets>
    <sheet name="ČPHP-010 (podklady z nákupu)" sheetId="23" r:id="rId1"/>
    <sheet name="ČPHP-010-odemčená tabulka" sheetId="22" r:id="rId2"/>
    <sheet name="ČPHP-006-2015-VZOR" sheetId="24" r:id="rId3"/>
  </sheets>
  <definedNames>
    <definedName name="_xlnm.Print_Area" localSheetId="2">'ČPHP-006-2015-VZOR'!$B$1:$N$15</definedName>
    <definedName name="_xlnm.Print_Area" localSheetId="0">'ČPHP-010 (podklady z nákupu)'!$B$1:$R$22</definedName>
    <definedName name="_xlnm.Print_Area" localSheetId="1">'ČPHP-010-odemčená tabulka'!$B$1:$R$22</definedName>
  </definedNames>
  <calcPr calcId="145621" concurrentCalc="0"/>
</workbook>
</file>

<file path=xl/calcChain.xml><?xml version="1.0" encoding="utf-8"?>
<calcChain xmlns="http://schemas.openxmlformats.org/spreadsheetml/2006/main">
  <c r="K15" i="24" l="1"/>
  <c r="N12" i="24"/>
  <c r="M12" i="24"/>
  <c r="N11" i="24"/>
  <c r="M11" i="24"/>
  <c r="N10" i="24"/>
  <c r="M10" i="24"/>
  <c r="N9" i="24"/>
  <c r="M9" i="24"/>
  <c r="N8" i="24"/>
  <c r="M8" i="24"/>
  <c r="N7" i="24"/>
  <c r="M7" i="24"/>
  <c r="N6" i="24"/>
  <c r="M6" i="24"/>
  <c r="L15" i="24"/>
  <c r="Q19" i="23"/>
  <c r="P19" i="23"/>
  <c r="N19" i="23"/>
  <c r="L19" i="23"/>
  <c r="K19" i="23"/>
  <c r="Q18" i="23"/>
  <c r="P18" i="23"/>
  <c r="N18" i="23"/>
  <c r="L18" i="23"/>
  <c r="K18" i="23"/>
  <c r="Q17" i="23"/>
  <c r="P17" i="23"/>
  <c r="N17" i="23"/>
  <c r="L17" i="23"/>
  <c r="K17" i="23"/>
  <c r="Q16" i="23"/>
  <c r="P16" i="23"/>
  <c r="N16" i="23"/>
  <c r="L16" i="23"/>
  <c r="K16" i="23"/>
  <c r="Q15" i="23"/>
  <c r="P15" i="23"/>
  <c r="N15" i="23"/>
  <c r="L15" i="23"/>
  <c r="K15" i="23"/>
  <c r="Q14" i="23"/>
  <c r="P14" i="23"/>
  <c r="N14" i="23"/>
  <c r="L14" i="23"/>
  <c r="K14" i="23"/>
  <c r="Q13" i="23"/>
  <c r="P13" i="23"/>
  <c r="N13" i="23"/>
  <c r="L13" i="23"/>
  <c r="K13" i="23"/>
  <c r="Q12" i="23"/>
  <c r="P12" i="23"/>
  <c r="N12" i="23"/>
  <c r="L12" i="23"/>
  <c r="K12" i="23"/>
  <c r="Q11" i="23"/>
  <c r="P11" i="23"/>
  <c r="N11" i="23"/>
  <c r="L11" i="23"/>
  <c r="K11" i="23"/>
  <c r="Q10" i="23"/>
  <c r="P10" i="23"/>
  <c r="N10" i="23"/>
  <c r="L10" i="23"/>
  <c r="K10" i="23"/>
  <c r="Q9" i="23"/>
  <c r="P9" i="23"/>
  <c r="N9" i="23"/>
  <c r="L9" i="23"/>
  <c r="K9" i="23"/>
  <c r="Q8" i="23"/>
  <c r="P8" i="23"/>
  <c r="N8" i="23"/>
  <c r="L8" i="23"/>
  <c r="K8" i="23"/>
  <c r="Q7" i="23"/>
  <c r="P7" i="23"/>
  <c r="N7" i="23"/>
  <c r="L7" i="23"/>
  <c r="K7" i="23"/>
  <c r="Q6" i="23"/>
  <c r="P6" i="23"/>
  <c r="N6" i="23"/>
  <c r="L6" i="23"/>
  <c r="N22" i="23"/>
  <c r="K6" i="23"/>
  <c r="M22" i="23"/>
  <c r="O22" i="23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Q19" i="22"/>
  <c r="P19" i="22"/>
  <c r="L19" i="22"/>
  <c r="K19" i="22"/>
  <c r="Q18" i="22"/>
  <c r="P18" i="22"/>
  <c r="L18" i="22"/>
  <c r="K18" i="22"/>
  <c r="Q17" i="22"/>
  <c r="P17" i="22"/>
  <c r="L17" i="22"/>
  <c r="K17" i="22"/>
  <c r="Q16" i="22"/>
  <c r="P16" i="22"/>
  <c r="L16" i="22"/>
  <c r="K16" i="22"/>
  <c r="Q15" i="22"/>
  <c r="P15" i="22"/>
  <c r="L15" i="22"/>
  <c r="K15" i="22"/>
  <c r="Q14" i="22"/>
  <c r="P14" i="22"/>
  <c r="L14" i="22"/>
  <c r="K14" i="22"/>
  <c r="Q13" i="22"/>
  <c r="P13" i="22"/>
  <c r="L13" i="22"/>
  <c r="K13" i="22"/>
  <c r="Q12" i="22"/>
  <c r="Q11" i="22"/>
  <c r="Q10" i="22"/>
  <c r="Q9" i="22"/>
  <c r="Q8" i="22"/>
  <c r="Q7" i="22"/>
  <c r="Q6" i="22"/>
  <c r="K7" i="22"/>
  <c r="L7" i="22"/>
  <c r="K8" i="22"/>
  <c r="L8" i="22"/>
  <c r="K9" i="22"/>
  <c r="L9" i="22"/>
  <c r="K10" i="22"/>
  <c r="L10" i="22"/>
  <c r="K11" i="22"/>
  <c r="L11" i="22"/>
  <c r="K12" i="22"/>
  <c r="L12" i="22"/>
  <c r="L6" i="22"/>
  <c r="N22" i="22"/>
  <c r="K6" i="22"/>
  <c r="M22" i="22"/>
  <c r="P9" i="22"/>
  <c r="P10" i="22"/>
  <c r="P11" i="22"/>
  <c r="P12" i="22"/>
  <c r="P8" i="22"/>
  <c r="P7" i="22"/>
  <c r="P6" i="22"/>
  <c r="O22" i="22"/>
</calcChain>
</file>

<file path=xl/sharedStrings.xml><?xml version="1.0" encoding="utf-8"?>
<sst xmlns="http://schemas.openxmlformats.org/spreadsheetml/2006/main" count="272" uniqueCount="94">
  <si>
    <t>Množství</t>
  </si>
  <si>
    <t>Položka</t>
  </si>
  <si>
    <t>[DOPLNÍ UCHAZEČ]</t>
  </si>
  <si>
    <t>Vyplní uchazeč (po vyplnění se buňka podbarví žlutou barvou)</t>
  </si>
  <si>
    <t>Obchodní název + typ</t>
  </si>
  <si>
    <r>
      <rPr>
        <b/>
        <sz val="11"/>
        <color indexed="8"/>
        <rFont val="Calibri"/>
        <family val="2"/>
        <charset val="238"/>
      </rPr>
      <t>Informace pro uchazeče:</t>
    </r>
    <r>
      <rPr>
        <sz val="11"/>
        <color theme="1"/>
        <rFont val="Calibri"/>
        <family val="2"/>
        <charset val="238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</si>
  <si>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</si>
  <si>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</si>
  <si>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</si>
  <si>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</si>
  <si>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indexed="8"/>
        <rFont val="Calibri"/>
        <family val="2"/>
        <charset val="238"/>
      </rPr>
      <t>(jméno, tel.)</t>
    </r>
  </si>
  <si>
    <r>
      <t xml:space="preserve">Předpokládaná cena za jednotlivé položky
v Kč BEZ DPH </t>
    </r>
    <r>
      <rPr>
        <i/>
        <sz val="11"/>
        <rFont val="Calibri"/>
        <family val="2"/>
        <charset val="238"/>
      </rPr>
      <t>(počet MJ x předpokládaná cena)</t>
    </r>
  </si>
  <si>
    <r>
      <t xml:space="preserve">Maximální cena za jednotlivé položky 
v Kč BEZ DPH </t>
    </r>
    <r>
      <rPr>
        <i/>
        <sz val="11"/>
        <rFont val="Calibri"/>
        <family val="2"/>
        <charset val="238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</si>
  <si>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</si>
  <si>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</si>
  <si>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</si>
  <si>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</si>
  <si>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Místo dodání 
</t>
    </r>
    <r>
      <rPr>
        <i/>
        <sz val="11"/>
        <rFont val="Calibri"/>
        <family val="2"/>
        <charset val="238"/>
      </rPr>
      <t>(ulice, budova, místnost...)</t>
    </r>
  </si>
  <si>
    <t>Menza 4, Univerzitní 8,</t>
  </si>
  <si>
    <t>Tekutý oplachovací prostředek</t>
  </si>
  <si>
    <t>Kollárova 19,Plzeň</t>
  </si>
  <si>
    <t>ks</t>
  </si>
  <si>
    <t>Bolevecká 30,Plzeň</t>
  </si>
  <si>
    <t>Klatovská 53,Plzeň</t>
  </si>
  <si>
    <t>Univerzitní 22,Plzeň</t>
  </si>
  <si>
    <t>Univerzitní knihovna</t>
  </si>
  <si>
    <t>Kavárna internetová,Technická 2967,Plzeň</t>
  </si>
  <si>
    <t>SKM Červenková tel.377634870</t>
  </si>
  <si>
    <t>SKM Ťopková tel.377634891</t>
  </si>
  <si>
    <t>SKM Hodánková tel.377634893</t>
  </si>
  <si>
    <t>SKM Prokopová tel.377634848</t>
  </si>
  <si>
    <t>SKM Hurtová tel.377634854</t>
  </si>
  <si>
    <t>Mycí prostředek do profesionálních myček bez chloru</t>
  </si>
  <si>
    <t>Menza 4,Kurzová tel377634885</t>
  </si>
  <si>
    <t>Univerzitní 8,Plzeň</t>
  </si>
  <si>
    <t>Menza 1 Červenková tel.377634870</t>
  </si>
  <si>
    <t>Bufet Bolevecká 30,Plzeň</t>
  </si>
  <si>
    <t>Bufet Klatovská 53,Plzeň</t>
  </si>
  <si>
    <t>Univerzitní 22 dolní bufet Plzeň</t>
  </si>
  <si>
    <t>Kavárna knihovna Hurtová tel.377634854</t>
  </si>
  <si>
    <t>Univerzitní Plzeň</t>
  </si>
  <si>
    <t>Kavárna Internetová NTIS,Hurtová tel.377634854</t>
  </si>
  <si>
    <t>Technická 2967,Plzeň</t>
  </si>
  <si>
    <t xml:space="preserve">Mycí prostředek do profesionálních myček bez chloru, 13 kg. Složení 
S-15% hydroxid draselný, S-15%polyfosfáty, &lt;5% NTA trisodná sůl, &lt;5% polykaroxyláty a fosfonáty. </t>
  </si>
  <si>
    <t>Mycí prostředek do profesionálních myček bez chloru, 13 kg. 
Složení S-15% hydroxid draselný, S-15%polyfosfáty, &lt;5% NTA trisodná sůl, &lt;5% polykaroxyláty a fosfonáty.</t>
  </si>
  <si>
    <t xml:space="preserve">Mycí prostředek do profesionálních myček bez chloru, 13 kg. Složení S-15% hydroxid draselný, S-15%polyfosfáty, &lt;5% NTA trisodná sůl, &lt;5% polykaroxyláty a fosfonáty. </t>
  </si>
  <si>
    <t>Mgr. Kurzová, kurzova@skm.zcu.cz tel.377634885</t>
  </si>
  <si>
    <t>samostatná faktura</t>
  </si>
  <si>
    <t>ČPHP - 010- 2015</t>
  </si>
  <si>
    <t>Priloha_1_KS_technicka_specifikace_CPHP-010-2015</t>
  </si>
  <si>
    <t xml:space="preserve">Tekutý oplachovací prostředek pro profesionální myčky  (slabě kyselý oplachovací přípravek na nádobí, pro oplach.zbytkových usazenin minerálních látek, leštící a sušící), 10kg. 
Složení: &lt;20% kyselina citrónová, 5-15% neionické tenzidy, &lt;5% fosfonáty, pH 2.0-3.5; 20°C, 1% roztok. </t>
  </si>
  <si>
    <t>Fakturace</t>
  </si>
  <si>
    <t>Popis</t>
  </si>
  <si>
    <t>Název</t>
  </si>
  <si>
    <t xml:space="preserve">Měrná jednotka [MJ] </t>
  </si>
  <si>
    <t xml:space="preserve">POZNÁMKA </t>
  </si>
  <si>
    <t>Pro uvedný prostředek jsou zakoupené a seřízené dávkovače u myček na provozech SKM. Z hospodárných důvodů nelze nakoupit jiný přípravek, znamenalo by to, nakoupit jiné dávkovače, montáž a seřízení dávkovačů, jedná se o náklady desítky tisíc.</t>
  </si>
  <si>
    <t xml:space="preserve">PŘEDPOKLÁDANÁ CENA za měrnou jednotku (MJ) 
v Kč BEZ DPH </t>
  </si>
  <si>
    <t>ČPHP - 006 - 2015</t>
  </si>
  <si>
    <t>Priloha_1_KS_technicka_specifikace_CPHP-006-2015</t>
  </si>
  <si>
    <t>Měrná jednotka [MJ]</t>
  </si>
  <si>
    <t xml:space="preserve">Popis </t>
  </si>
  <si>
    <t xml:space="preserve">Fakturace </t>
  </si>
  <si>
    <t>Kontaktní osoba 
k převzetí zboží</t>
  </si>
  <si>
    <t xml:space="preserve">Místo dodání 
</t>
  </si>
  <si>
    <t>Nepěnivý alkalický prostředek pro strojní mytí nádobí</t>
  </si>
  <si>
    <r>
      <rPr>
        <b/>
        <sz val="11"/>
        <color indexed="8"/>
        <rFont val="Calibri"/>
        <family val="2"/>
        <charset val="238"/>
      </rPr>
      <t>Tekutý mycí prostředek do profesionálních myček bez chlóru</t>
    </r>
    <r>
      <rPr>
        <sz val="11"/>
        <color theme="1"/>
        <rFont val="Calibri"/>
        <family val="2"/>
        <charset val="238"/>
        <scheme val="minor"/>
      </rPr>
      <t>, 13 kg, složení: 5-15% hydroxid draselný, 5-15% fosforečnany,  &lt;5% NTA trisodná sůl, &lt;5% polykaroxyláty, nitrilotriacetát sodný &lt;5%, pyrofosforečnan draselný 5-15%, křemičitan sodný Na2O/SiO2=2,6-3,2, pH min.12; 20°C, 1%roztok. Kompatibilní s tekutým oplachovacím prostředkem pro profesionální myčky (slabě kyselý oplachovací přípravek  na nádobí, pro oplach.zbytkových usazenin minerálních látek, leštící a sušící), složení: &lt;20% kyselina citrónová, 5-15% neionické tenzidy, &lt;5% fosfonáty, pH 2.0-3.5; 20°C, 1% roztok. Kompatibilní s dávkovacím mikročerpadlem UMP-200L Europa 7162810-E7, 1 dávkovací mikročerpadlo je společné pro mycí i oplachovací prostředek.</t>
    </r>
  </si>
  <si>
    <t>Souhrnná faktura pro všechna místa dodání, ve které bude uveden název zboží,  počet kusů a cena pro jednotlivá místa dodání.</t>
  </si>
  <si>
    <t>Menza 4, Kurzová, 377634885</t>
  </si>
  <si>
    <t>Menza 1,Červenková tel.377634870</t>
  </si>
  <si>
    <t>Bufet Ťopková tel.377634891</t>
  </si>
  <si>
    <t>Bufet Hodánková,tel.377634893</t>
  </si>
  <si>
    <t>Klatovská 51,Plzeň</t>
  </si>
  <si>
    <t>Bufet Prokopová,tel.377634848</t>
  </si>
  <si>
    <t>Kavárna knihovna,Reinvartová tel.377634874</t>
  </si>
  <si>
    <t>Univerzitní 18,Plzeň</t>
  </si>
  <si>
    <t>Kavárna internetová NTIS,,Štěpková,tel.377634873</t>
  </si>
  <si>
    <r>
      <rPr>
        <b/>
        <sz val="11"/>
        <color indexed="8"/>
        <rFont val="Calibri"/>
        <family val="2"/>
        <charset val="238"/>
      </rPr>
      <t>Informace pro uchazeče:</t>
    </r>
    <r>
      <rPr>
        <sz val="11"/>
        <color theme="1"/>
        <rFont val="Calibri"/>
        <family val="2"/>
        <charset val="238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</si>
  <si>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Menza 4, Univerzitní 8, Plzeň</t>
  </si>
  <si>
    <t>Kollárova 19, Plzeň</t>
  </si>
  <si>
    <t>Bolevecká 30, Plzeň</t>
  </si>
  <si>
    <t>Klatovská 53, Plzeň</t>
  </si>
  <si>
    <t>Univerzitní 22, Plzeň</t>
  </si>
  <si>
    <t>Bufet Bolevecká 30, Plzeň</t>
  </si>
  <si>
    <t>Technická 2967, Plzeň</t>
  </si>
  <si>
    <t>Kavárna internetová, Technická 2967,Plzeň</t>
  </si>
  <si>
    <t>Bufet Klatovská 53, Plzeň</t>
  </si>
  <si>
    <t>Univerzitní 8, Plzeň</t>
  </si>
  <si>
    <t>Tekutý oplachovací prostředek pro profesionální myčky (slabě kyselý oplachovací přípravek  na nádobí, pro oplach.zbytkových usazenin minerálních látek, leštící a sušící), složení: &lt;20% kyselina citrónová, 5-15% neionické tenzidy, &lt;5% fosfonáty, pH 2.0-3.5; 20°C, 1% roztok. Kompatibilní s tekutým mycím prostředkem do profesionálních myček bez chlóru, 13 kg, složení: 5-15% hydroxid draselný, 5-15% fosforečnany,  &lt;5% NTA trisodná sůl, &lt;5% polykaroxyláty, nitrilotriacetát sodný &lt;5%, pyrofosforečnan draselný 5-15%, křemičitan sodný Na2O/SiO2=2,6-3,2, pH min.12; 20°C, 1%roztok. Kompatibilní s dávkovacím mikročerpadlem UMP-200L Europa 7162810-E7, 1 dávkovací mikročerpadlo je společné pro mycí i oplachovací prostředek.</t>
  </si>
  <si>
    <t>tekutý mycí prostředek do profesionálních myček bez chlóru, 13 kg, složení: 5-15% hydroxid draselný, 5-15% fosforečnany,  &lt;5% NTA trisodná sůl, &lt;5% polykaroxyláty, nitrilotriacetát sodný &lt;5%, pyrofosforečnan draselný 5-15%, křemičitan sodný Na2O/SiO2=2,6-3,2, pH min.12; 20°C, 1%roztok. Kompatibilní s tekutým oplachovacím prostředkem pro profesionální myčky (slabě kyselý oplachovací přípravek  na nádobí, pro oplach.zbytkových usazenin minerálních látek, leštící a sušící), složení: &lt;20% kyselina citrónová, 5-15% neionické tenzidy, &lt;5% fosfonáty, pH 2.0-3.5; 20°C, 1% roztok. Kompatibilní s dávkovacím mikročerpadlem UMP-200L Europa 7162810-E7, 1 dávkovací mikročerpadlo je společné pro mycí i oplachovací prostředek.</t>
  </si>
  <si>
    <t>Tekutý oplachovací prostředek pro profesionální myčky (slabě kyselý oplachovací přípravek  na nádobí, pro oplach.zbytkových usazenin minerálních látek, leštící a sušící) 10-12 kg, složení: &lt;20% kyselina citrónová, 5-15% neionické tenzidy, &lt;5% fosfonáty, pH 2.0-3.5; 20°C, 1% roztok. Kompatibilní s tekutým mycím prostředkem do profesionálních myček bez chlóru, složení: 5-15% hydroxid draselný, 5-15% fosforečnany,  &lt;5% NTA trisodná sůl, &lt;5% polykaroxyláty, nitrilotriacetát sodný &lt;5%, pyrofosforečnan draselný 5-15%, křemičitan sodný Na2O/SiO2=2,6-3,2, pH min.12; 20°C, 1%roztok. Kompatibilní s dávkovacím mikročerpadlem UMP-200L Europa 7162810-E7, 1 dávkovací mikročerpadlo je společné pro mycí i oplachovací prostředek.</t>
  </si>
  <si>
    <t>Priloha_1_KS_technicka_specifikace_CPHP-010-2015_dle_DI_c._1</t>
  </si>
  <si>
    <t>PUREX  O, kyselý prostředek pro strojní OPLACHOVÁNÍ NÁDOBÍ  10kg</t>
  </si>
  <si>
    <t>PUREX  AMS, nepěnivý alkalický prostředek pro strojní MYTÍ NÁDOBÍ  13kg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</si>
</sst>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3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thick">
        <color indexed="64"/>
      </right>
      <top style="thick">
        <color indexed="64"/>
      </top>
      <bottom/>
      <diagonal style="thin">
        <color indexed="64"/>
      </diagonal>
    </border>
    <border diagonalUp="1">
      <left style="medium">
        <color indexed="64"/>
      </left>
      <right style="thick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ck">
        <color indexed="64"/>
      </right>
      <top/>
      <bottom style="thick">
        <color indexed="64"/>
      </bottom>
      <diagonal style="thin">
        <color indexed="64"/>
      </diagonal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7" fillId="0" borderId="0"/>
    <xf numFmtId="0" fontId="20" fillId="0" borderId="0"/>
    <xf numFmtId="0" fontId="7" fillId="0" borderId="0"/>
  </cellStyleXfs>
  <cellXfs count="170">
    <xf numFmtId="0" fontId="0" fillId="0" borderId="0" xfId="0"/>
    <xf numFmtId="0" fontId="0" fillId="0" borderId="0" xfId="0" applyProtection="1"/>
    <xf numFmtId="49" fontId="0" fillId="0" borderId="0" xfId="0" applyNumberFormat="1" applyFill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right" vertical="center" indent="1"/>
    </xf>
    <xf numFmtId="164" fontId="0" fillId="0" borderId="0" xfId="0" applyNumberFormat="1" applyAlignment="1" applyProtection="1">
      <alignment horizontal="right" vertical="center" indent="1"/>
    </xf>
    <xf numFmtId="0" fontId="9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</xf>
    <xf numFmtId="0" fontId="9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</xf>
    <xf numFmtId="0" fontId="0" fillId="0" borderId="0" xfId="0" applyFill="1" applyBorder="1" applyAlignment="1" applyProtection="1">
      <alignment vertical="center" wrapText="1"/>
    </xf>
    <xf numFmtId="164" fontId="0" fillId="0" borderId="0" xfId="0" applyNumberFormat="1" applyFill="1" applyBorder="1" applyAlignment="1" applyProtection="1">
      <alignment horizontal="right" vertical="center" indent="1"/>
    </xf>
    <xf numFmtId="0" fontId="4" fillId="0" borderId="0" xfId="0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horizontal="right" vertical="center" indent="1"/>
    </xf>
    <xf numFmtId="164" fontId="4" fillId="0" borderId="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9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</xf>
    <xf numFmtId="164" fontId="0" fillId="2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center" vertical="top" wrapText="1"/>
    </xf>
    <xf numFmtId="0" fontId="0" fillId="0" borderId="5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9" fillId="2" borderId="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right" vertical="center" indent="1"/>
    </xf>
    <xf numFmtId="164" fontId="0" fillId="2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</xf>
    <xf numFmtId="0" fontId="0" fillId="0" borderId="7" xfId="0" applyNumberFormat="1" applyFill="1" applyBorder="1" applyAlignment="1" applyProtection="1">
      <alignment horizontal="center" vertical="center"/>
    </xf>
    <xf numFmtId="0" fontId="9" fillId="2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8" xfId="0" applyNumberFormat="1" applyFill="1" applyBorder="1" applyAlignment="1" applyProtection="1">
      <alignment horizontal="right" vertical="center" indent="1"/>
    </xf>
    <xf numFmtId="164" fontId="0" fillId="2" borderId="8" xfId="0" applyNumberFormat="1" applyFill="1" applyBorder="1" applyAlignment="1" applyProtection="1">
      <alignment horizontal="right" vertical="center" indent="1"/>
      <protection locked="0"/>
    </xf>
    <xf numFmtId="164" fontId="0" fillId="0" borderId="8" xfId="0" applyNumberFormat="1" applyBorder="1" applyAlignment="1" applyProtection="1">
      <alignment horizontal="right" vertical="center" indent="1"/>
    </xf>
    <xf numFmtId="0" fontId="0" fillId="0" borderId="8" xfId="0" applyNumberFormat="1" applyFill="1" applyBorder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14" fillId="3" borderId="6" xfId="0" applyNumberFormat="1" applyFont="1" applyFill="1" applyBorder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textRotation="90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right" vertical="center" inden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ill="1" applyAlignment="1" applyProtection="1">
      <alignment horizontal="center" vertical="top" wrapText="1"/>
    </xf>
    <xf numFmtId="49" fontId="0" fillId="0" borderId="0" xfId="0" applyNumberFormat="1" applyFill="1" applyAlignment="1" applyProtection="1">
      <alignment horizontal="center" vertical="top" wrapText="1"/>
    </xf>
    <xf numFmtId="49" fontId="12" fillId="0" borderId="0" xfId="0" applyNumberFormat="1" applyFont="1" applyFill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NumberFormat="1" applyFill="1" applyAlignment="1" applyProtection="1">
      <alignment vertical="top" wrapText="1"/>
    </xf>
    <xf numFmtId="0" fontId="6" fillId="0" borderId="0" xfId="0" applyFont="1" applyFill="1" applyAlignment="1" applyProtection="1">
      <alignment horizontal="right" vertical="center"/>
    </xf>
    <xf numFmtId="0" fontId="9" fillId="2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left" vertical="center" indent="1"/>
    </xf>
    <xf numFmtId="0" fontId="1" fillId="0" borderId="0" xfId="0" applyNumberFormat="1" applyFont="1" applyAlignment="1" applyProtection="1">
      <alignment horizontal="left" vertical="center" wrapText="1"/>
    </xf>
    <xf numFmtId="0" fontId="13" fillId="0" borderId="0" xfId="0" applyNumberFormat="1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164" fontId="0" fillId="0" borderId="0" xfId="0" applyNumberFormat="1" applyProtection="1"/>
    <xf numFmtId="3" fontId="0" fillId="0" borderId="13" xfId="0" applyNumberFormat="1" applyFill="1" applyBorder="1" applyAlignment="1" applyProtection="1">
      <alignment horizontal="center" vertical="center" wrapText="1"/>
    </xf>
    <xf numFmtId="0" fontId="8" fillId="0" borderId="5" xfId="1" applyNumberFormat="1" applyFont="1" applyFill="1" applyBorder="1" applyAlignment="1" applyProtection="1">
      <alignment horizontal="left" vertical="center"/>
    </xf>
    <xf numFmtId="3" fontId="0" fillId="0" borderId="5" xfId="0" applyNumberFormat="1" applyFill="1" applyBorder="1" applyAlignment="1" applyProtection="1">
      <alignment horizontal="center" vertical="center" wrapText="1"/>
    </xf>
    <xf numFmtId="0" fontId="0" fillId="0" borderId="8" xfId="0" applyNumberFormat="1" applyFill="1" applyBorder="1" applyAlignment="1" applyProtection="1">
      <alignment horizontal="center" vertical="center" wrapText="1"/>
    </xf>
    <xf numFmtId="0" fontId="15" fillId="0" borderId="5" xfId="1" applyNumberFormat="1" applyFont="1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3" fontId="0" fillId="0" borderId="14" xfId="0" applyNumberForma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left" vertical="center"/>
    </xf>
    <xf numFmtId="3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15" fillId="0" borderId="2" xfId="1" applyNumberFormat="1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3" fontId="0" fillId="0" borderId="15" xfId="0" applyNumberFormat="1" applyFill="1" applyBorder="1" applyAlignment="1" applyProtection="1">
      <alignment horizontal="center" vertical="center" wrapText="1"/>
    </xf>
    <xf numFmtId="0" fontId="8" fillId="0" borderId="7" xfId="1" applyNumberFormat="1" applyFont="1" applyFill="1" applyBorder="1" applyAlignment="1" applyProtection="1">
      <alignment horizontal="left" vertical="center"/>
    </xf>
    <xf numFmtId="3" fontId="0" fillId="0" borderId="7" xfId="0" applyNumberFormat="1" applyFill="1" applyBorder="1" applyAlignment="1" applyProtection="1">
      <alignment horizontal="center" vertical="center" wrapText="1"/>
    </xf>
    <xf numFmtId="0" fontId="0" fillId="0" borderId="7" xfId="0" applyNumberFormat="1" applyFill="1" applyBorder="1" applyAlignment="1" applyProtection="1">
      <alignment horizontal="center" vertical="center" wrapText="1"/>
    </xf>
    <xf numFmtId="0" fontId="15" fillId="0" borderId="7" xfId="1" applyNumberFormat="1" applyFont="1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8" fillId="0" borderId="8" xfId="1" applyNumberFormat="1" applyFont="1" applyFill="1" applyBorder="1" applyAlignment="1" applyProtection="1">
      <alignment horizontal="left" vertical="center" wrapText="1"/>
    </xf>
    <xf numFmtId="3" fontId="0" fillId="0" borderId="8" xfId="0" applyNumberFormat="1" applyFill="1" applyBorder="1" applyAlignment="1" applyProtection="1">
      <alignment horizontal="center" vertical="center" wrapText="1"/>
    </xf>
    <xf numFmtId="0" fontId="15" fillId="0" borderId="8" xfId="1" applyNumberFormat="1" applyFont="1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0" fontId="8" fillId="0" borderId="3" xfId="1" applyNumberFormat="1" applyFont="1" applyFill="1" applyBorder="1" applyAlignment="1" applyProtection="1">
      <alignment horizontal="left" vertical="center" wrapText="1"/>
    </xf>
    <xf numFmtId="3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>
      <alignment horizontal="center" vertical="center" wrapText="1"/>
    </xf>
    <xf numFmtId="0" fontId="15" fillId="0" borderId="3" xfId="1" applyNumberFormat="1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2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vertical="top" wrapText="1"/>
    </xf>
    <xf numFmtId="0" fontId="0" fillId="0" borderId="0" xfId="0" applyFill="1" applyBorder="1" applyProtection="1"/>
    <xf numFmtId="0" fontId="16" fillId="0" borderId="0" xfId="0" applyFont="1" applyFill="1" applyAlignment="1" applyProtection="1">
      <alignment vertical="center"/>
    </xf>
    <xf numFmtId="4" fontId="8" fillId="0" borderId="0" xfId="0" applyNumberFormat="1" applyFont="1" applyFill="1" applyAlignment="1" applyProtection="1">
      <alignment horizontal="center" vertical="top" wrapText="1"/>
    </xf>
    <xf numFmtId="0" fontId="18" fillId="2" borderId="12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vertical="center"/>
    </xf>
    <xf numFmtId="49" fontId="19" fillId="4" borderId="4" xfId="0" applyNumberFormat="1" applyFont="1" applyFill="1" applyBorder="1" applyAlignment="1" applyProtection="1">
      <alignment horizontal="center" vertical="center" textRotation="90" wrapText="1"/>
    </xf>
    <xf numFmtId="49" fontId="19" fillId="3" borderId="6" xfId="0" applyNumberFormat="1" applyFont="1" applyFill="1" applyBorder="1" applyAlignment="1" applyProtection="1">
      <alignment horizontal="center" vertical="center" wrapText="1"/>
    </xf>
    <xf numFmtId="49" fontId="19" fillId="3" borderId="9" xfId="0" applyNumberFormat="1" applyFont="1" applyFill="1" applyBorder="1" applyAlignment="1" applyProtection="1">
      <alignment horizontal="center" vertical="center" wrapText="1"/>
    </xf>
    <xf numFmtId="49" fontId="19" fillId="2" borderId="6" xfId="0" applyNumberFormat="1" applyFont="1" applyFill="1" applyBorder="1" applyAlignment="1" applyProtection="1">
      <alignment horizontal="center" vertical="center" wrapText="1"/>
    </xf>
    <xf numFmtId="49" fontId="17" fillId="3" borderId="6" xfId="0" applyNumberFormat="1" applyFont="1" applyFill="1" applyBorder="1" applyAlignment="1" applyProtection="1">
      <alignment horizontal="center" vertical="center" wrapText="1"/>
    </xf>
    <xf numFmtId="49" fontId="17" fillId="2" borderId="6" xfId="0" applyNumberFormat="1" applyFont="1" applyFill="1" applyBorder="1" applyAlignment="1" applyProtection="1">
      <alignment horizontal="center" vertical="center" wrapText="1"/>
    </xf>
    <xf numFmtId="49" fontId="17" fillId="2" borderId="10" xfId="0" applyNumberFormat="1" applyFont="1" applyFill="1" applyBorder="1" applyAlignment="1" applyProtection="1">
      <alignment horizontal="center" vertical="center" wrapText="1"/>
    </xf>
    <xf numFmtId="3" fontId="0" fillId="4" borderId="4" xfId="0" applyNumberFormat="1" applyFill="1" applyBorder="1" applyAlignment="1" applyProtection="1">
      <alignment horizontal="right" vertical="center" wrapText="1" indent="1"/>
    </xf>
    <xf numFmtId="0" fontId="8" fillId="5" borderId="6" xfId="1" applyFont="1" applyFill="1" applyBorder="1" applyAlignment="1" applyProtection="1">
      <alignment horizontal="left" vertical="center" wrapText="1" indent="1"/>
    </xf>
    <xf numFmtId="4" fontId="0" fillId="5" borderId="6" xfId="0" applyNumberFormat="1" applyFill="1" applyBorder="1" applyAlignment="1" applyProtection="1">
      <alignment horizontal="right" vertical="center" wrapText="1" indent="2"/>
    </xf>
    <xf numFmtId="49" fontId="0" fillId="5" borderId="6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justify" vertical="center" wrapText="1"/>
    </xf>
    <xf numFmtId="0" fontId="18" fillId="2" borderId="6" xfId="0" applyNumberFormat="1" applyFont="1" applyFill="1" applyBorder="1" applyAlignment="1" applyProtection="1">
      <alignment horizontal="left" vertical="center" wrapText="1"/>
      <protection locked="0"/>
    </xf>
    <xf numFmtId="0" fontId="0" fillId="5" borderId="6" xfId="0" applyFill="1" applyBorder="1" applyAlignment="1" applyProtection="1">
      <alignment horizontal="center" vertical="center" wrapText="1"/>
    </xf>
    <xf numFmtId="164" fontId="0" fillId="5" borderId="6" xfId="0" applyNumberFormat="1" applyFill="1" applyBorder="1" applyAlignment="1" applyProtection="1">
      <alignment horizontal="right" vertical="center" indent="1"/>
    </xf>
    <xf numFmtId="164" fontId="0" fillId="2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</xf>
    <xf numFmtId="164" fontId="0" fillId="0" borderId="10" xfId="0" applyNumberFormat="1" applyFill="1" applyBorder="1" applyAlignment="1" applyProtection="1">
      <alignment horizontal="center" vertical="center"/>
    </xf>
    <xf numFmtId="0" fontId="0" fillId="5" borderId="11" xfId="0" applyNumberFormat="1" applyFill="1" applyBorder="1" applyAlignment="1" applyProtection="1">
      <alignment horizontal="justify" vertical="center" wrapText="1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164" fontId="16" fillId="0" borderId="6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 wrapText="1"/>
    </xf>
    <xf numFmtId="0" fontId="0" fillId="0" borderId="12" xfId="0" applyNumberFormat="1" applyFill="1" applyBorder="1" applyAlignment="1" applyProtection="1">
      <alignment horizontal="justify" vertical="center" wrapText="1"/>
    </xf>
    <xf numFmtId="0" fontId="0" fillId="0" borderId="16" xfId="0" applyNumberFormat="1" applyFill="1" applyBorder="1" applyAlignment="1" applyProtection="1">
      <alignment horizontal="justify" vertical="center" wrapText="1"/>
    </xf>
    <xf numFmtId="0" fontId="0" fillId="0" borderId="17" xfId="0" applyNumberFormat="1" applyFill="1" applyBorder="1" applyAlignment="1" applyProtection="1">
      <alignment horizontal="justify" vertical="center" wrapText="1"/>
    </xf>
    <xf numFmtId="0" fontId="0" fillId="0" borderId="18" xfId="0" applyNumberFormat="1" applyFill="1" applyBorder="1" applyAlignment="1" applyProtection="1">
      <alignment horizontal="justify" vertical="center" wrapText="1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justify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Border="1" applyAlignment="1" applyProtection="1">
      <alignment vertical="center" wrapText="1"/>
    </xf>
    <xf numFmtId="0" fontId="0" fillId="0" borderId="10" xfId="0" applyNumberForma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164" fontId="4" fillId="0" borderId="6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 applyProtection="1"/>
    <xf numFmtId="0" fontId="0" fillId="0" borderId="10" xfId="0" applyBorder="1" applyAlignment="1" applyProtection="1"/>
    <xf numFmtId="0" fontId="19" fillId="0" borderId="0" xfId="0" applyFont="1" applyFill="1" applyBorder="1" applyAlignment="1" applyProtection="1">
      <alignment horizontal="left" vertical="center"/>
    </xf>
    <xf numFmtId="164" fontId="16" fillId="0" borderId="6" xfId="0" applyNumberFormat="1" applyFont="1" applyFill="1" applyBorder="1" applyAlignment="1" applyProtection="1">
      <alignment horizontal="center" vertical="center"/>
    </xf>
    <xf numFmtId="0" fontId="16" fillId="4" borderId="0" xfId="0" applyFont="1" applyFill="1" applyAlignment="1" applyProtection="1">
      <alignment vertical="center"/>
    </xf>
    <xf numFmtId="0" fontId="0" fillId="0" borderId="0" xfId="0" applyAlignment="1" applyProtection="1"/>
    <xf numFmtId="0" fontId="17" fillId="4" borderId="0" xfId="0" applyFont="1" applyFill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 wrapText="1"/>
    </xf>
    <xf numFmtId="0" fontId="0" fillId="5" borderId="19" xfId="0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wrapText="1"/>
    </xf>
    <xf numFmtId="49" fontId="17" fillId="2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</cellXfs>
  <cellStyles count="4">
    <cellStyle name="Normální" xfId="0" builtinId="0"/>
    <cellStyle name="Normální 2" xfId="1"/>
    <cellStyle name="normální 3" xfId="2"/>
    <cellStyle name="Normální 3 2" xfId="3"/>
  </cellStyles>
  <dxfs count="99">
    <dxf>
      <numFmt numFmtId="30" formatCode="@"/>
      <fill>
        <patternFill>
          <bgColor rgb="FFFF9F9F"/>
        </patternFill>
      </fill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3" formatCode="#,##0"/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3" formatCode="#,##0"/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3" formatCode="#,##0"/>
    </dxf>
    <dxf>
      <numFmt numFmtId="30" formatCode="@"/>
      <fill>
        <patternFill>
          <bgColor rgb="FFFF9F9F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3" formatCode="#,##0"/>
    </dxf>
    <dxf>
      <numFmt numFmtId="30" formatCode="@"/>
      <fill>
        <patternFill>
          <bgColor rgb="FFFF9F9F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30" formatCode="@"/>
      <fill>
        <patternFill>
          <bgColor rgb="FFFF9F9F"/>
        </patternFill>
      </fill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30" formatCode="@"/>
      <fill>
        <patternFill>
          <bgColor rgb="FFFF9F9F"/>
        </patternFill>
      </fill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30" formatCode="@"/>
      <fill>
        <patternFill>
          <bgColor rgb="FFFF9F9F"/>
        </patternFill>
      </fill>
    </dxf>
    <dxf>
      <numFmt numFmtId="30" formatCode="@"/>
      <fill>
        <patternFill>
          <bgColor rgb="FFFF9F9F"/>
        </patternFill>
      </fill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30" formatCode="@"/>
      <fill>
        <patternFill>
          <bgColor rgb="FFFF9F9F"/>
        </patternFill>
      </fill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30" formatCode="@"/>
      <fill>
        <patternFill>
          <bgColor rgb="FFFF9F9F"/>
        </patternFill>
      </fill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3" formatCode="#,##0"/>
    </dxf>
    <dxf>
      <numFmt numFmtId="30" formatCode="@"/>
      <fill>
        <patternFill>
          <bgColor rgb="FFFF9F9F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198120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198120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22860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22860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22860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7620</xdr:rowOff>
    </xdr:to>
    <xdr:pic>
      <xdr:nvPicPr>
        <xdr:cNvPr id="20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5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5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6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6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6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6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6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6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6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6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6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7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7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7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7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7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7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7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7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7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7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8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08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8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8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8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8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8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8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8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8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9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9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9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09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9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9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9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9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9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9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0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0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0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0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0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0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0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0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10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0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1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1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1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1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11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1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16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17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18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119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20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21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22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23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124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25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26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27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28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29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30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31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32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33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34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3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3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3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4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141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142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43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4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4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4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4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5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5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5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5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5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5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5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5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5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5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6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6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6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6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6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6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6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6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182880</xdr:rowOff>
    </xdr:to>
    <xdr:pic>
      <xdr:nvPicPr>
        <xdr:cNvPr id="216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6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7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7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7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7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7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7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7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17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1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17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18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18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18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18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18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18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18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18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1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18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19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19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198120</xdr:rowOff>
    </xdr:to>
    <xdr:pic>
      <xdr:nvPicPr>
        <xdr:cNvPr id="219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198120</xdr:rowOff>
    </xdr:to>
    <xdr:pic>
      <xdr:nvPicPr>
        <xdr:cNvPr id="219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198120</xdr:rowOff>
    </xdr:to>
    <xdr:pic>
      <xdr:nvPicPr>
        <xdr:cNvPr id="219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22860</xdr:rowOff>
    </xdr:to>
    <xdr:pic>
      <xdr:nvPicPr>
        <xdr:cNvPr id="219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22860</xdr:rowOff>
    </xdr:to>
    <xdr:pic>
      <xdr:nvPicPr>
        <xdr:cNvPr id="219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22860</xdr:rowOff>
    </xdr:to>
    <xdr:pic>
      <xdr:nvPicPr>
        <xdr:cNvPr id="219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22860</xdr:rowOff>
    </xdr:to>
    <xdr:pic>
      <xdr:nvPicPr>
        <xdr:cNvPr id="219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22860</xdr:rowOff>
    </xdr:to>
    <xdr:pic>
      <xdr:nvPicPr>
        <xdr:cNvPr id="219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7620</xdr:rowOff>
    </xdr:to>
    <xdr:pic>
      <xdr:nvPicPr>
        <xdr:cNvPr id="220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198120</xdr:rowOff>
    </xdr:to>
    <xdr:pic>
      <xdr:nvPicPr>
        <xdr:cNvPr id="220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6613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0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0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0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0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1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1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21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2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2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20</xdr:row>
      <xdr:rowOff>22860</xdr:rowOff>
    </xdr:to>
    <xdr:pic>
      <xdr:nvPicPr>
        <xdr:cNvPr id="22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20</xdr:row>
      <xdr:rowOff>22860</xdr:rowOff>
    </xdr:to>
    <xdr:pic>
      <xdr:nvPicPr>
        <xdr:cNvPr id="22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20</xdr:row>
      <xdr:rowOff>22860</xdr:rowOff>
    </xdr:to>
    <xdr:pic>
      <xdr:nvPicPr>
        <xdr:cNvPr id="22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20</xdr:row>
      <xdr:rowOff>22860</xdr:rowOff>
    </xdr:to>
    <xdr:pic>
      <xdr:nvPicPr>
        <xdr:cNvPr id="22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2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2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2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3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23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23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23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3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3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3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3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3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3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24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4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4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24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4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24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4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24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24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4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5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25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5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5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5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5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5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5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5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25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6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6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6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6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6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6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66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6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68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6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70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71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72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73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74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75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76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77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278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79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80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81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282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83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84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85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86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87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88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89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90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291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92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93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94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95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96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97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298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299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300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01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0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0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0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0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0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0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08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09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10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31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1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1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1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1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1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1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2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2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2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2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2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2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2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2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2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2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24</xdr:row>
      <xdr:rowOff>182880</xdr:rowOff>
    </xdr:to>
    <xdr:pic>
      <xdr:nvPicPr>
        <xdr:cNvPr id="233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24</xdr:row>
      <xdr:rowOff>137160</xdr:rowOff>
    </xdr:to>
    <xdr:pic>
      <xdr:nvPicPr>
        <xdr:cNvPr id="233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3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3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24</xdr:row>
      <xdr:rowOff>137160</xdr:rowOff>
    </xdr:to>
    <xdr:pic>
      <xdr:nvPicPr>
        <xdr:cNvPr id="233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106680</xdr:rowOff>
    </xdr:to>
    <xdr:pic>
      <xdr:nvPicPr>
        <xdr:cNvPr id="233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33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33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33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3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34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34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34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4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4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4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4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4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5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5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5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5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5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5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5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5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5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5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6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6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20</xdr:row>
      <xdr:rowOff>22860</xdr:rowOff>
    </xdr:to>
    <xdr:pic>
      <xdr:nvPicPr>
        <xdr:cNvPr id="236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20</xdr:row>
      <xdr:rowOff>22860</xdr:rowOff>
    </xdr:to>
    <xdr:pic>
      <xdr:nvPicPr>
        <xdr:cNvPr id="236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20</xdr:row>
      <xdr:rowOff>22860</xdr:rowOff>
    </xdr:to>
    <xdr:pic>
      <xdr:nvPicPr>
        <xdr:cNvPr id="236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20</xdr:row>
      <xdr:rowOff>22860</xdr:rowOff>
    </xdr:to>
    <xdr:pic>
      <xdr:nvPicPr>
        <xdr:cNvPr id="236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20</xdr:row>
      <xdr:rowOff>22860</xdr:rowOff>
    </xdr:to>
    <xdr:pic>
      <xdr:nvPicPr>
        <xdr:cNvPr id="236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20</xdr:row>
      <xdr:rowOff>22860</xdr:rowOff>
    </xdr:to>
    <xdr:pic>
      <xdr:nvPicPr>
        <xdr:cNvPr id="236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99060</xdr:colOff>
      <xdr:row>23</xdr:row>
      <xdr:rowOff>182880</xdr:rowOff>
    </xdr:to>
    <xdr:pic>
      <xdr:nvPicPr>
        <xdr:cNvPr id="236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6613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6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237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7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7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7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7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7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7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7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7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7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8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8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23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9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9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9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39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0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0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0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0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0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0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0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0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0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0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1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1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1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1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1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1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1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1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1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1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2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2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2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2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2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2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2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2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2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2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3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3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3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3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3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3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3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3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3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3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4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4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4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4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4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4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4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4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4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4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5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5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5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5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5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5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56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57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58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59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60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61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62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63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64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65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66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67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68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69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70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71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72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73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74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7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24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563880</xdr:rowOff>
    </xdr:to>
    <xdr:pic>
      <xdr:nvPicPr>
        <xdr:cNvPr id="24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24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731520</xdr:rowOff>
    </xdr:to>
    <xdr:pic>
      <xdr:nvPicPr>
        <xdr:cNvPr id="24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248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388620</xdr:rowOff>
    </xdr:to>
    <xdr:pic>
      <xdr:nvPicPr>
        <xdr:cNvPr id="24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198120</xdr:rowOff>
    </xdr:to>
    <xdr:pic>
      <xdr:nvPicPr>
        <xdr:cNvPr id="24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248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248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248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48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48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48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48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249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38100</xdr:rowOff>
    </xdr:to>
    <xdr:pic>
      <xdr:nvPicPr>
        <xdr:cNvPr id="249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249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45720</xdr:rowOff>
    </xdr:to>
    <xdr:pic>
      <xdr:nvPicPr>
        <xdr:cNvPr id="249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49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49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49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49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498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499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0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501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02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03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50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05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506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07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508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509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10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1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51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1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1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1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1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1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18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1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52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2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22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23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24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25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2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27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28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29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30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31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32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33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34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35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36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37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38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539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40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41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42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543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44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45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46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47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48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49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50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51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552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53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54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55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56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57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58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559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60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561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62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6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6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69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70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71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57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57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5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57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58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58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58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58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58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58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58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58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5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58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59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259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259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259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259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259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114300</xdr:rowOff>
    </xdr:to>
    <xdr:pic>
      <xdr:nvPicPr>
        <xdr:cNvPr id="259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59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59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59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0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121920</xdr:rowOff>
    </xdr:to>
    <xdr:pic>
      <xdr:nvPicPr>
        <xdr:cNvPr id="260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60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68580</xdr:rowOff>
    </xdr:to>
    <xdr:pic>
      <xdr:nvPicPr>
        <xdr:cNvPr id="260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0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0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563880</xdr:rowOff>
    </xdr:to>
    <xdr:pic>
      <xdr:nvPicPr>
        <xdr:cNvPr id="260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260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731520</xdr:rowOff>
    </xdr:to>
    <xdr:pic>
      <xdr:nvPicPr>
        <xdr:cNvPr id="26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260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388620</xdr:rowOff>
    </xdr:to>
    <xdr:pic>
      <xdr:nvPicPr>
        <xdr:cNvPr id="261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198120</xdr:rowOff>
    </xdr:to>
    <xdr:pic>
      <xdr:nvPicPr>
        <xdr:cNvPr id="261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261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261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261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1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1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1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62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62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62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6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6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6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6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63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800100</xdr:rowOff>
    </xdr:to>
    <xdr:pic>
      <xdr:nvPicPr>
        <xdr:cNvPr id="263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563880</xdr:rowOff>
    </xdr:to>
    <xdr:pic>
      <xdr:nvPicPr>
        <xdr:cNvPr id="263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263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263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731520</xdr:rowOff>
    </xdr:to>
    <xdr:pic>
      <xdr:nvPicPr>
        <xdr:cNvPr id="263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263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263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263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263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198120</xdr:rowOff>
    </xdr:to>
    <xdr:pic>
      <xdr:nvPicPr>
        <xdr:cNvPr id="264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137160</xdr:rowOff>
    </xdr:to>
    <xdr:pic>
      <xdr:nvPicPr>
        <xdr:cNvPr id="264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6613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264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264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4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4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4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4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4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4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5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5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5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5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5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5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563880</xdr:rowOff>
    </xdr:to>
    <xdr:pic>
      <xdr:nvPicPr>
        <xdr:cNvPr id="265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265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731520</xdr:rowOff>
    </xdr:to>
    <xdr:pic>
      <xdr:nvPicPr>
        <xdr:cNvPr id="26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265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388620</xdr:rowOff>
    </xdr:to>
    <xdr:pic>
      <xdr:nvPicPr>
        <xdr:cNvPr id="266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198120</xdr:rowOff>
    </xdr:to>
    <xdr:pic>
      <xdr:nvPicPr>
        <xdr:cNvPr id="266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266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266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26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66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6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38100</xdr:rowOff>
    </xdr:to>
    <xdr:pic>
      <xdr:nvPicPr>
        <xdr:cNvPr id="267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267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45720</xdr:rowOff>
    </xdr:to>
    <xdr:pic>
      <xdr:nvPicPr>
        <xdr:cNvPr id="267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67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7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68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8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8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68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8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68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8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68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68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8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9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69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9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9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9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9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9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9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69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69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6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8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0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10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11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12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13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14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15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16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17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7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7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7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7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72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72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72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72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7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7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7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7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73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3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273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273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273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273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121920</xdr:rowOff>
    </xdr:to>
    <xdr:pic>
      <xdr:nvPicPr>
        <xdr:cNvPr id="273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73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73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73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4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121920</xdr:rowOff>
    </xdr:to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74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68580</xdr:rowOff>
    </xdr:to>
    <xdr:pic>
      <xdr:nvPicPr>
        <xdr:cNvPr id="274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4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4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74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74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74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74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75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75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75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75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75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75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75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75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75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800100</xdr:rowOff>
    </xdr:to>
    <xdr:pic>
      <xdr:nvPicPr>
        <xdr:cNvPr id="275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563880</xdr:rowOff>
    </xdr:to>
    <xdr:pic>
      <xdr:nvPicPr>
        <xdr:cNvPr id="276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276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276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731520</xdr:rowOff>
    </xdr:to>
    <xdr:pic>
      <xdr:nvPicPr>
        <xdr:cNvPr id="276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276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276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276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276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198120</xdr:rowOff>
    </xdr:to>
    <xdr:pic>
      <xdr:nvPicPr>
        <xdr:cNvPr id="276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137160</xdr:rowOff>
    </xdr:to>
    <xdr:pic>
      <xdr:nvPicPr>
        <xdr:cNvPr id="276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6613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277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277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7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8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8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8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563880</xdr:rowOff>
    </xdr:to>
    <xdr:pic>
      <xdr:nvPicPr>
        <xdr:cNvPr id="278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278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278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278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278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198120</xdr:rowOff>
    </xdr:to>
    <xdr:pic>
      <xdr:nvPicPr>
        <xdr:cNvPr id="2789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137160</xdr:rowOff>
    </xdr:to>
    <xdr:pic>
      <xdr:nvPicPr>
        <xdr:cNvPr id="279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6613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2791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279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9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9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79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79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2797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279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279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0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68580</xdr:rowOff>
    </xdr:to>
    <xdr:pic>
      <xdr:nvPicPr>
        <xdr:cNvPr id="280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2802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803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45720</xdr:rowOff>
    </xdr:to>
    <xdr:pic>
      <xdr:nvPicPr>
        <xdr:cNvPr id="280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80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80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80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121920</xdr:rowOff>
    </xdr:to>
    <xdr:pic>
      <xdr:nvPicPr>
        <xdr:cNvPr id="2808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80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68580</xdr:rowOff>
    </xdr:to>
    <xdr:pic>
      <xdr:nvPicPr>
        <xdr:cNvPr id="281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4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5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7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8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19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820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2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2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23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82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2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26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27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828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29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4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835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6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7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8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39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4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4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42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43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4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45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4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563880</xdr:rowOff>
    </xdr:to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731520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388620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198120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286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38100</xdr:rowOff>
    </xdr:to>
    <xdr:pic>
      <xdr:nvPicPr>
        <xdr:cNvPr id="286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286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45720</xdr:rowOff>
    </xdr:to>
    <xdr:pic>
      <xdr:nvPicPr>
        <xdr:cNvPr id="286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86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8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8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8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8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86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87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87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87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87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87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87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7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287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288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288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288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121920</xdr:rowOff>
    </xdr:to>
    <xdr:pic>
      <xdr:nvPicPr>
        <xdr:cNvPr id="288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88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88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88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8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121920</xdr:rowOff>
    </xdr:to>
    <xdr:pic>
      <xdr:nvPicPr>
        <xdr:cNvPr id="288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88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68580</xdr:rowOff>
    </xdr:to>
    <xdr:pic>
      <xdr:nvPicPr>
        <xdr:cNvPr id="289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89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8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8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8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89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89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89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89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89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9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9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9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9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90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800100</xdr:rowOff>
    </xdr:to>
    <xdr:pic>
      <xdr:nvPicPr>
        <xdr:cNvPr id="290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563880</xdr:rowOff>
    </xdr:to>
    <xdr:pic>
      <xdr:nvPicPr>
        <xdr:cNvPr id="290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290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290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731520</xdr:rowOff>
    </xdr:to>
    <xdr:pic>
      <xdr:nvPicPr>
        <xdr:cNvPr id="290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291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291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291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291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198120</xdr:rowOff>
    </xdr:to>
    <xdr:pic>
      <xdr:nvPicPr>
        <xdr:cNvPr id="291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137160</xdr:rowOff>
    </xdr:to>
    <xdr:pic>
      <xdr:nvPicPr>
        <xdr:cNvPr id="291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6613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291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291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1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1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2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2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2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2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2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2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2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2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2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293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29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731520</xdr:rowOff>
    </xdr:to>
    <xdr:pic>
      <xdr:nvPicPr>
        <xdr:cNvPr id="29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388620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198120</xdr:rowOff>
    </xdr:to>
    <xdr:pic>
      <xdr:nvPicPr>
        <xdr:cNvPr id="2935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137160</xdr:rowOff>
    </xdr:to>
    <xdr:pic>
      <xdr:nvPicPr>
        <xdr:cNvPr id="29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6613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2937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29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941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2942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43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29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29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29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29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29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2949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68580</xdr:rowOff>
    </xdr:to>
    <xdr:pic>
      <xdr:nvPicPr>
        <xdr:cNvPr id="295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2951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95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953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95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55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121920</xdr:rowOff>
    </xdr:to>
    <xdr:pic>
      <xdr:nvPicPr>
        <xdr:cNvPr id="2956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95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68580</xdr:rowOff>
    </xdr:to>
    <xdr:pic>
      <xdr:nvPicPr>
        <xdr:cNvPr id="295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563880</xdr:rowOff>
    </xdr:to>
    <xdr:pic>
      <xdr:nvPicPr>
        <xdr:cNvPr id="29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29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9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9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9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96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96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96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96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96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96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97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97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97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297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800100</xdr:rowOff>
    </xdr:to>
    <xdr:pic>
      <xdr:nvPicPr>
        <xdr:cNvPr id="297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563880</xdr:rowOff>
    </xdr:to>
    <xdr:pic>
      <xdr:nvPicPr>
        <xdr:cNvPr id="297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297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563880</xdr:rowOff>
    </xdr:to>
    <xdr:pic>
      <xdr:nvPicPr>
        <xdr:cNvPr id="29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29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731520</xdr:rowOff>
    </xdr:to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298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388620</xdr:rowOff>
    </xdr:to>
    <xdr:pic>
      <xdr:nvPicPr>
        <xdr:cNvPr id="29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198120</xdr:rowOff>
    </xdr:to>
    <xdr:pic>
      <xdr:nvPicPr>
        <xdr:cNvPr id="29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298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298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298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8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8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8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298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299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38100</xdr:rowOff>
    </xdr:to>
    <xdr:pic>
      <xdr:nvPicPr>
        <xdr:cNvPr id="299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299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45720</xdr:rowOff>
    </xdr:to>
    <xdr:pic>
      <xdr:nvPicPr>
        <xdr:cNvPr id="299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99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9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9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9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98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999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0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001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02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03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00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05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006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07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008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009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10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1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01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1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1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1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1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1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18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1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02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2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22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23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24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25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2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27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28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29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30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31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32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33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34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35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36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37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38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039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40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41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42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043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44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45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46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47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48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49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50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51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052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53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54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55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56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57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58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059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60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061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62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6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6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69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70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71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07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7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0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07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08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08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08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08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08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08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08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0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08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09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09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309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309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309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309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121920</xdr:rowOff>
    </xdr:to>
    <xdr:pic>
      <xdr:nvPicPr>
        <xdr:cNvPr id="309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09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09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09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0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121920</xdr:rowOff>
    </xdr:to>
    <xdr:pic>
      <xdr:nvPicPr>
        <xdr:cNvPr id="310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10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68580</xdr:rowOff>
    </xdr:to>
    <xdr:pic>
      <xdr:nvPicPr>
        <xdr:cNvPr id="310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0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0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0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0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1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1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1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1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1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1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1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800100</xdr:rowOff>
    </xdr:to>
    <xdr:pic>
      <xdr:nvPicPr>
        <xdr:cNvPr id="311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563880</xdr:rowOff>
    </xdr:to>
    <xdr:pic>
      <xdr:nvPicPr>
        <xdr:cNvPr id="312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312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312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731520</xdr:rowOff>
    </xdr:to>
    <xdr:pic>
      <xdr:nvPicPr>
        <xdr:cNvPr id="312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312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312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312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312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198120</xdr:rowOff>
    </xdr:to>
    <xdr:pic>
      <xdr:nvPicPr>
        <xdr:cNvPr id="312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137160</xdr:rowOff>
    </xdr:to>
    <xdr:pic>
      <xdr:nvPicPr>
        <xdr:cNvPr id="312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6613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313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313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3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3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3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3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3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3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3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3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4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4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4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563880</xdr:rowOff>
    </xdr:to>
    <xdr:pic>
      <xdr:nvPicPr>
        <xdr:cNvPr id="314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314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731520</xdr:rowOff>
    </xdr:to>
    <xdr:pic>
      <xdr:nvPicPr>
        <xdr:cNvPr id="314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314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388620</xdr:rowOff>
    </xdr:to>
    <xdr:pic>
      <xdr:nvPicPr>
        <xdr:cNvPr id="314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198120</xdr:rowOff>
    </xdr:to>
    <xdr:pic>
      <xdr:nvPicPr>
        <xdr:cNvPr id="314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315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315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315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5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5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5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5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5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5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6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6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6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6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316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800100</xdr:rowOff>
    </xdr:to>
    <xdr:pic>
      <xdr:nvPicPr>
        <xdr:cNvPr id="316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563880</xdr:rowOff>
    </xdr:to>
    <xdr:pic>
      <xdr:nvPicPr>
        <xdr:cNvPr id="317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317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317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731520</xdr:rowOff>
    </xdr:to>
    <xdr:pic>
      <xdr:nvPicPr>
        <xdr:cNvPr id="317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317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317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317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317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198120</xdr:rowOff>
    </xdr:to>
    <xdr:pic>
      <xdr:nvPicPr>
        <xdr:cNvPr id="317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137160</xdr:rowOff>
    </xdr:to>
    <xdr:pic>
      <xdr:nvPicPr>
        <xdr:cNvPr id="317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6613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318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318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8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8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8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8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8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8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8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8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9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9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9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9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94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9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19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19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198120</xdr:rowOff>
    </xdr:to>
    <xdr:pic>
      <xdr:nvPicPr>
        <xdr:cNvPr id="31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198120</xdr:rowOff>
    </xdr:to>
    <xdr:pic>
      <xdr:nvPicPr>
        <xdr:cNvPr id="31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198120</xdr:rowOff>
    </xdr:to>
    <xdr:pic>
      <xdr:nvPicPr>
        <xdr:cNvPr id="32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22860</xdr:rowOff>
    </xdr:to>
    <xdr:pic>
      <xdr:nvPicPr>
        <xdr:cNvPr id="32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22860</xdr:rowOff>
    </xdr:to>
    <xdr:pic>
      <xdr:nvPicPr>
        <xdr:cNvPr id="32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22860</xdr:rowOff>
    </xdr:to>
    <xdr:pic>
      <xdr:nvPicPr>
        <xdr:cNvPr id="32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213360</xdr:rowOff>
    </xdr:to>
    <xdr:pic>
      <xdr:nvPicPr>
        <xdr:cNvPr id="32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66138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213360</xdr:rowOff>
    </xdr:to>
    <xdr:pic>
      <xdr:nvPicPr>
        <xdr:cNvPr id="32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66138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2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1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1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1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21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21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1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1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1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19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20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2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2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2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2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25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2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2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228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2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3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23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3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3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23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3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3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3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3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239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40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41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242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43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44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45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46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4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48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49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50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51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52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53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54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55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56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57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58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59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60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61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62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63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64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265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66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67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68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69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70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71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72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73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274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75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76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77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78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79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80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81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82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283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28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8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8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8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8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8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90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91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92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9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2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331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1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331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331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160020</xdr:rowOff>
    </xdr:to>
    <xdr:pic>
      <xdr:nvPicPr>
        <xdr:cNvPr id="331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31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31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2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32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2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22860</xdr:rowOff>
    </xdr:to>
    <xdr:pic>
      <xdr:nvPicPr>
        <xdr:cNvPr id="332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32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22860</xdr:rowOff>
    </xdr:to>
    <xdr:pic>
      <xdr:nvPicPr>
        <xdr:cNvPr id="332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2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571500</xdr:rowOff>
    </xdr:to>
    <xdr:pic>
      <xdr:nvPicPr>
        <xdr:cNvPr id="332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332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50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731520</xdr:rowOff>
    </xdr:to>
    <xdr:pic>
      <xdr:nvPicPr>
        <xdr:cNvPr id="33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373380</xdr:rowOff>
    </xdr:to>
    <xdr:pic>
      <xdr:nvPicPr>
        <xdr:cNvPr id="333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388620</xdr:rowOff>
    </xdr:to>
    <xdr:pic>
      <xdr:nvPicPr>
        <xdr:cNvPr id="333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198120</xdr:rowOff>
    </xdr:to>
    <xdr:pic>
      <xdr:nvPicPr>
        <xdr:cNvPr id="333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333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333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333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3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3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3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33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38100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45720</xdr:rowOff>
    </xdr:to>
    <xdr:pic>
      <xdr:nvPicPr>
        <xdr:cNvPr id="334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34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4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4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34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48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49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5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351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352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53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5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55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356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57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358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359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60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6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36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6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6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6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36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6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68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6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37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7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372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73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74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75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7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377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78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79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80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81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82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83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384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85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86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87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88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389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390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91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92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393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94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95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96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397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98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399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00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01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402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03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04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05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06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07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08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409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10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411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12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1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1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1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1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1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1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19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20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21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42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2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2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4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42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42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43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43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43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43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43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43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43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43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43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43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44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4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344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4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4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144780</xdr:rowOff>
    </xdr:to>
    <xdr:pic>
      <xdr:nvPicPr>
        <xdr:cNvPr id="344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121920</xdr:rowOff>
    </xdr:to>
    <xdr:pic>
      <xdr:nvPicPr>
        <xdr:cNvPr id="344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44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44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4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5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121920</xdr:rowOff>
    </xdr:to>
    <xdr:pic>
      <xdr:nvPicPr>
        <xdr:cNvPr id="345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45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68580</xdr:rowOff>
    </xdr:to>
    <xdr:pic>
      <xdr:nvPicPr>
        <xdr:cNvPr id="345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5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45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5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5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34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5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6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6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6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6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6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24</xdr:row>
      <xdr:rowOff>182880</xdr:rowOff>
    </xdr:to>
    <xdr:pic>
      <xdr:nvPicPr>
        <xdr:cNvPr id="346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7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7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7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7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7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7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7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7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7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7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8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8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8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8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8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8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8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8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348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8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9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9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9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9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9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9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9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9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9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49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0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0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0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0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0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0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06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0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08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0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10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11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12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13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3514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15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16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17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18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19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20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21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22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23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24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25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99060</xdr:colOff>
      <xdr:row>26</xdr:row>
      <xdr:rowOff>0</xdr:rowOff>
    </xdr:to>
    <xdr:pic>
      <xdr:nvPicPr>
        <xdr:cNvPr id="3526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957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99060</xdr:colOff>
      <xdr:row>27</xdr:row>
      <xdr:rowOff>0</xdr:rowOff>
    </xdr:to>
    <xdr:pic>
      <xdr:nvPicPr>
        <xdr:cNvPr id="3527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2786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99060</xdr:colOff>
      <xdr:row>28</xdr:row>
      <xdr:rowOff>0</xdr:rowOff>
    </xdr:to>
    <xdr:pic>
      <xdr:nvPicPr>
        <xdr:cNvPr id="3528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4614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99060</xdr:colOff>
      <xdr:row>29</xdr:row>
      <xdr:rowOff>0</xdr:rowOff>
    </xdr:to>
    <xdr:pic>
      <xdr:nvPicPr>
        <xdr:cNvPr id="3529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6443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99060</xdr:colOff>
      <xdr:row>30</xdr:row>
      <xdr:rowOff>0</xdr:rowOff>
    </xdr:to>
    <xdr:pic>
      <xdr:nvPicPr>
        <xdr:cNvPr id="3530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8272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99060</xdr:colOff>
      <xdr:row>31</xdr:row>
      <xdr:rowOff>7620</xdr:rowOff>
    </xdr:to>
    <xdr:pic>
      <xdr:nvPicPr>
        <xdr:cNvPr id="3531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0101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99060</xdr:colOff>
      <xdr:row>32</xdr:row>
      <xdr:rowOff>0</xdr:rowOff>
    </xdr:to>
    <xdr:pic>
      <xdr:nvPicPr>
        <xdr:cNvPr id="3532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193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99060</xdr:colOff>
      <xdr:row>33</xdr:row>
      <xdr:rowOff>0</xdr:rowOff>
    </xdr:to>
    <xdr:pic>
      <xdr:nvPicPr>
        <xdr:cNvPr id="3533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3758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99060</xdr:colOff>
      <xdr:row>35</xdr:row>
      <xdr:rowOff>0</xdr:rowOff>
    </xdr:to>
    <xdr:pic>
      <xdr:nvPicPr>
        <xdr:cNvPr id="3534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74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99060</xdr:colOff>
      <xdr:row>36</xdr:row>
      <xdr:rowOff>0</xdr:rowOff>
    </xdr:to>
    <xdr:pic>
      <xdr:nvPicPr>
        <xdr:cNvPr id="3535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924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99060</xdr:colOff>
      <xdr:row>37</xdr:row>
      <xdr:rowOff>0</xdr:rowOff>
    </xdr:to>
    <xdr:pic>
      <xdr:nvPicPr>
        <xdr:cNvPr id="3536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1107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99060</xdr:colOff>
      <xdr:row>38</xdr:row>
      <xdr:rowOff>0</xdr:rowOff>
    </xdr:to>
    <xdr:pic>
      <xdr:nvPicPr>
        <xdr:cNvPr id="3537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1290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99060</xdr:colOff>
      <xdr:row>39</xdr:row>
      <xdr:rowOff>0</xdr:rowOff>
    </xdr:to>
    <xdr:pic>
      <xdr:nvPicPr>
        <xdr:cNvPr id="3538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14731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99060</xdr:colOff>
      <xdr:row>41</xdr:row>
      <xdr:rowOff>0</xdr:rowOff>
    </xdr:to>
    <xdr:pic>
      <xdr:nvPicPr>
        <xdr:cNvPr id="3539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18389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99060</xdr:colOff>
      <xdr:row>43</xdr:row>
      <xdr:rowOff>0</xdr:rowOff>
    </xdr:to>
    <xdr:pic>
      <xdr:nvPicPr>
        <xdr:cNvPr id="3540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2046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99060</xdr:colOff>
      <xdr:row>44</xdr:row>
      <xdr:rowOff>0</xdr:rowOff>
    </xdr:to>
    <xdr:pic>
      <xdr:nvPicPr>
        <xdr:cNvPr id="3541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387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99060</xdr:colOff>
      <xdr:row>44</xdr:row>
      <xdr:rowOff>0</xdr:rowOff>
    </xdr:to>
    <xdr:pic>
      <xdr:nvPicPr>
        <xdr:cNvPr id="354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387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99060</xdr:colOff>
      <xdr:row>47</xdr:row>
      <xdr:rowOff>0</xdr:rowOff>
    </xdr:to>
    <xdr:pic>
      <xdr:nvPicPr>
        <xdr:cNvPr id="354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9362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99060</xdr:colOff>
      <xdr:row>47</xdr:row>
      <xdr:rowOff>0</xdr:rowOff>
    </xdr:to>
    <xdr:pic>
      <xdr:nvPicPr>
        <xdr:cNvPr id="354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9362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99060</xdr:colOff>
      <xdr:row>48</xdr:row>
      <xdr:rowOff>0</xdr:rowOff>
    </xdr:to>
    <xdr:pic>
      <xdr:nvPicPr>
        <xdr:cNvPr id="354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3119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99060</xdr:colOff>
      <xdr:row>49</xdr:row>
      <xdr:rowOff>0</xdr:rowOff>
    </xdr:to>
    <xdr:pic>
      <xdr:nvPicPr>
        <xdr:cNvPr id="354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3301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99060</xdr:colOff>
      <xdr:row>50</xdr:row>
      <xdr:rowOff>0</xdr:rowOff>
    </xdr:to>
    <xdr:pic>
      <xdr:nvPicPr>
        <xdr:cNvPr id="354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348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99060</xdr:colOff>
      <xdr:row>54</xdr:row>
      <xdr:rowOff>0</xdr:rowOff>
    </xdr:to>
    <xdr:pic>
      <xdr:nvPicPr>
        <xdr:cNvPr id="3548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2163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99060</xdr:colOff>
      <xdr:row>54</xdr:row>
      <xdr:rowOff>0</xdr:rowOff>
    </xdr:to>
    <xdr:pic>
      <xdr:nvPicPr>
        <xdr:cNvPr id="3549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2163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99060</xdr:colOff>
      <xdr:row>55</xdr:row>
      <xdr:rowOff>0</xdr:rowOff>
    </xdr:to>
    <xdr:pic>
      <xdr:nvPicPr>
        <xdr:cNvPr id="3550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3992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99060</xdr:colOff>
      <xdr:row>56</xdr:row>
      <xdr:rowOff>0</xdr:rowOff>
    </xdr:to>
    <xdr:pic>
      <xdr:nvPicPr>
        <xdr:cNvPr id="355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5821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99060</xdr:colOff>
      <xdr:row>57</xdr:row>
      <xdr:rowOff>0</xdr:rowOff>
    </xdr:to>
    <xdr:pic>
      <xdr:nvPicPr>
        <xdr:cNvPr id="35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765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99060</xdr:colOff>
      <xdr:row>58</xdr:row>
      <xdr:rowOff>0</xdr:rowOff>
    </xdr:to>
    <xdr:pic>
      <xdr:nvPicPr>
        <xdr:cNvPr id="35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9478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99060</xdr:colOff>
      <xdr:row>59</xdr:row>
      <xdr:rowOff>0</xdr:rowOff>
    </xdr:to>
    <xdr:pic>
      <xdr:nvPicPr>
        <xdr:cNvPr id="35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51307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99060</xdr:colOff>
      <xdr:row>60</xdr:row>
      <xdr:rowOff>0</xdr:rowOff>
    </xdr:to>
    <xdr:pic>
      <xdr:nvPicPr>
        <xdr:cNvPr id="355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5313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99060</xdr:colOff>
      <xdr:row>61</xdr:row>
      <xdr:rowOff>0</xdr:rowOff>
    </xdr:to>
    <xdr:pic>
      <xdr:nvPicPr>
        <xdr:cNvPr id="355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5496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24</xdr:row>
      <xdr:rowOff>137160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7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24</xdr:row>
      <xdr:rowOff>137160</xdr:rowOff>
    </xdr:to>
    <xdr:pic>
      <xdr:nvPicPr>
        <xdr:cNvPr id="357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22860</xdr:rowOff>
    </xdr:to>
    <xdr:pic>
      <xdr:nvPicPr>
        <xdr:cNvPr id="357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7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7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7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7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8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8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8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358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8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8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8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8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8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8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9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9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9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9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9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9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9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9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9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59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0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0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360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0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0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0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0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0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0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0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1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1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1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1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1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1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1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1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1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1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2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2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2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2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2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2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2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3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3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3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3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3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3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3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3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3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3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4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4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4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4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4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4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4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4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5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5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5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5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5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5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5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5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5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5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6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6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6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6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6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6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6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6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6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6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7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7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7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7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7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7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7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7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7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7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8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8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8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8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8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8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8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8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8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8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9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9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9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9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9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9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96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97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98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699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700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701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702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703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704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705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706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707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708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709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710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711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712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713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714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371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371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371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372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372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372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372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372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372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72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2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2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72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373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73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373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22860</xdr:rowOff>
    </xdr:to>
    <xdr:pic>
      <xdr:nvPicPr>
        <xdr:cNvPr id="373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3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3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3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3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38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39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4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41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42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43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4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745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46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47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48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749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50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5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5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5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5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5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5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5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58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5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6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6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62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763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64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65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6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767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68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69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70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71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72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73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74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75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76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77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78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79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80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81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82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83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84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85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786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</xdr:rowOff>
    </xdr:to>
    <xdr:pic>
      <xdr:nvPicPr>
        <xdr:cNvPr id="3787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95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3788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278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3789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461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3790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644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3791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827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3792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3793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193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3794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375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3795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74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3796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924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3797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1107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0</xdr:rowOff>
    </xdr:to>
    <xdr:pic>
      <xdr:nvPicPr>
        <xdr:cNvPr id="3798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1290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3799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14731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3800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18389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3801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2046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3802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387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380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387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380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9362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38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9362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190500</xdr:colOff>
      <xdr:row>48</xdr:row>
      <xdr:rowOff>0</xdr:rowOff>
    </xdr:to>
    <xdr:pic>
      <xdr:nvPicPr>
        <xdr:cNvPr id="38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3119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190500</xdr:colOff>
      <xdr:row>49</xdr:row>
      <xdr:rowOff>0</xdr:rowOff>
    </xdr:to>
    <xdr:pic>
      <xdr:nvPicPr>
        <xdr:cNvPr id="38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3301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380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348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3809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216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3810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216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190500</xdr:colOff>
      <xdr:row>55</xdr:row>
      <xdr:rowOff>0</xdr:rowOff>
    </xdr:to>
    <xdr:pic>
      <xdr:nvPicPr>
        <xdr:cNvPr id="3811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399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381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582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381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76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381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94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190500</xdr:colOff>
      <xdr:row>59</xdr:row>
      <xdr:rowOff>0</xdr:rowOff>
    </xdr:to>
    <xdr:pic>
      <xdr:nvPicPr>
        <xdr:cNvPr id="381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5130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7620</xdr:rowOff>
    </xdr:to>
    <xdr:pic>
      <xdr:nvPicPr>
        <xdr:cNvPr id="381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5313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190500</xdr:colOff>
      <xdr:row>61</xdr:row>
      <xdr:rowOff>0</xdr:rowOff>
    </xdr:to>
    <xdr:pic>
      <xdr:nvPicPr>
        <xdr:cNvPr id="381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5496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8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8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8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8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82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82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82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82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8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8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8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8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83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383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383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383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383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383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30480</xdr:rowOff>
    </xdr:to>
    <xdr:pic>
      <xdr:nvPicPr>
        <xdr:cNvPr id="383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3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3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3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4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60960</xdr:rowOff>
    </xdr:to>
    <xdr:pic>
      <xdr:nvPicPr>
        <xdr:cNvPr id="384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4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22860</xdr:rowOff>
    </xdr:to>
    <xdr:pic>
      <xdr:nvPicPr>
        <xdr:cNvPr id="384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4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4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384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384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384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384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385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385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385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385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385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85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5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5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6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6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6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6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6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6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6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6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7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22860</xdr:rowOff>
    </xdr:to>
    <xdr:pic>
      <xdr:nvPicPr>
        <xdr:cNvPr id="387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387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387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387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387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387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387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387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387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388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388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388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38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8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8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8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8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8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8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9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9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9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9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9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8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389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389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38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389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390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390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390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390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390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90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0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0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90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0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91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391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22860</xdr:rowOff>
    </xdr:to>
    <xdr:pic>
      <xdr:nvPicPr>
        <xdr:cNvPr id="391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1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1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1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1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1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1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1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2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2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2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2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92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2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2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2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92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2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3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3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3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3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3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3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3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3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3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3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4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4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94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4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4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4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3946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4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48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4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50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51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52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53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54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55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56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57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9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9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9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9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96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96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96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96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96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96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96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96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397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7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397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397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397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397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38100</xdr:rowOff>
    </xdr:to>
    <xdr:pic>
      <xdr:nvPicPr>
        <xdr:cNvPr id="397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7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7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7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8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60960</xdr:rowOff>
    </xdr:to>
    <xdr:pic>
      <xdr:nvPicPr>
        <xdr:cNvPr id="398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8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22860</xdr:rowOff>
    </xdr:to>
    <xdr:pic>
      <xdr:nvPicPr>
        <xdr:cNvPr id="39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8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8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8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8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8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9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9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9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9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399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22860</xdr:rowOff>
    </xdr:to>
    <xdr:pic>
      <xdr:nvPicPr>
        <xdr:cNvPr id="399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400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400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00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400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00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00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00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400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400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00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401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401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01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1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1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1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1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1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1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1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2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2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2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402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402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0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02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402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4029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03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4031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403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03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3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3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3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4037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403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403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4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404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4042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43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22860</xdr:rowOff>
    </xdr:to>
    <xdr:pic>
      <xdr:nvPicPr>
        <xdr:cNvPr id="404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4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4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60960</xdr:rowOff>
    </xdr:to>
    <xdr:pic>
      <xdr:nvPicPr>
        <xdr:cNvPr id="4048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4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22860</xdr:rowOff>
    </xdr:to>
    <xdr:pic>
      <xdr:nvPicPr>
        <xdr:cNvPr id="405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5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5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5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54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55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5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57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58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59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60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6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06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63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6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6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66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67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68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69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7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7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7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07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74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75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76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77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078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79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8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08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82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83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8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85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8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40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40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40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09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409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409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409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409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409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09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9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09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09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410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10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410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22860</xdr:rowOff>
    </xdr:to>
    <xdr:pic>
      <xdr:nvPicPr>
        <xdr:cNvPr id="410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0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1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1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1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10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10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11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11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11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11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11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11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11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11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1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411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412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412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412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38100</xdr:rowOff>
    </xdr:to>
    <xdr:pic>
      <xdr:nvPicPr>
        <xdr:cNvPr id="412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2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2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2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2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60960</xdr:rowOff>
    </xdr:to>
    <xdr:pic>
      <xdr:nvPicPr>
        <xdr:cNvPr id="412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2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22860</xdr:rowOff>
    </xdr:to>
    <xdr:pic>
      <xdr:nvPicPr>
        <xdr:cNvPr id="413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3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3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3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4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22860</xdr:rowOff>
    </xdr:to>
    <xdr:pic>
      <xdr:nvPicPr>
        <xdr:cNvPr id="414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414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414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14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414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15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15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15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415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415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15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415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415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15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5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6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6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6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6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6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6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6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6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6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417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1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41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41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41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4175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1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4177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417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181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4182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83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41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41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41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41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41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4189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419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4191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9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93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9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95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60960</xdr:rowOff>
    </xdr:to>
    <xdr:pic>
      <xdr:nvPicPr>
        <xdr:cNvPr id="4196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19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22860</xdr:rowOff>
    </xdr:to>
    <xdr:pic>
      <xdr:nvPicPr>
        <xdr:cNvPr id="419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41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42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0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0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0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0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0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0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0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0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0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1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1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1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1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22860</xdr:rowOff>
    </xdr:to>
    <xdr:pic>
      <xdr:nvPicPr>
        <xdr:cNvPr id="421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421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421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421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421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421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22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422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422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422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422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422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22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2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2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22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423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23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423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22860</xdr:rowOff>
    </xdr:to>
    <xdr:pic>
      <xdr:nvPicPr>
        <xdr:cNvPr id="423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3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3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3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3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38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39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4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41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42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43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4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245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46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47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48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249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50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5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5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5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5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5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5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5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58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5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6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6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62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263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64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65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6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267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68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69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70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71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72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73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74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75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76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77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78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79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80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81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82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83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84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85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286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</xdr:rowOff>
    </xdr:to>
    <xdr:pic>
      <xdr:nvPicPr>
        <xdr:cNvPr id="4287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95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4288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278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4289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461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4290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644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4291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827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4292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4293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193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4294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375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4295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74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4296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924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4297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1107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0</xdr:rowOff>
    </xdr:to>
    <xdr:pic>
      <xdr:nvPicPr>
        <xdr:cNvPr id="4298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1290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4299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14731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4300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18389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4301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2046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4302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387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430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387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430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9362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43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9362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190500</xdr:colOff>
      <xdr:row>48</xdr:row>
      <xdr:rowOff>0</xdr:rowOff>
    </xdr:to>
    <xdr:pic>
      <xdr:nvPicPr>
        <xdr:cNvPr id="43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3119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190500</xdr:colOff>
      <xdr:row>49</xdr:row>
      <xdr:rowOff>0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3301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430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348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4309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216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4310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216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190500</xdr:colOff>
      <xdr:row>55</xdr:row>
      <xdr:rowOff>0</xdr:rowOff>
    </xdr:to>
    <xdr:pic>
      <xdr:nvPicPr>
        <xdr:cNvPr id="4311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399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431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582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431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76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431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94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190500</xdr:colOff>
      <xdr:row>59</xdr:row>
      <xdr:rowOff>0</xdr:rowOff>
    </xdr:to>
    <xdr:pic>
      <xdr:nvPicPr>
        <xdr:cNvPr id="431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5130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7620</xdr:rowOff>
    </xdr:to>
    <xdr:pic>
      <xdr:nvPicPr>
        <xdr:cNvPr id="431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5313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190500</xdr:colOff>
      <xdr:row>61</xdr:row>
      <xdr:rowOff>0</xdr:rowOff>
    </xdr:to>
    <xdr:pic>
      <xdr:nvPicPr>
        <xdr:cNvPr id="431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5496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3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3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3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3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32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32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32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32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3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3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3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3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33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3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433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433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433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433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38100</xdr:rowOff>
    </xdr:to>
    <xdr:pic>
      <xdr:nvPicPr>
        <xdr:cNvPr id="433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3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3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3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4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60960</xdr:rowOff>
    </xdr:to>
    <xdr:pic>
      <xdr:nvPicPr>
        <xdr:cNvPr id="434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4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22860</xdr:rowOff>
    </xdr:to>
    <xdr:pic>
      <xdr:nvPicPr>
        <xdr:cNvPr id="434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4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4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4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4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4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4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5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5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5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5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5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5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5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5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5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22860</xdr:rowOff>
    </xdr:to>
    <xdr:pic>
      <xdr:nvPicPr>
        <xdr:cNvPr id="435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36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36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36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436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436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36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437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437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37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7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7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7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7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7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7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7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8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8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8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438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438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438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38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438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438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439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439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439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39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9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9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9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9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39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0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0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0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0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0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0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0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0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0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22860</xdr:rowOff>
    </xdr:to>
    <xdr:pic>
      <xdr:nvPicPr>
        <xdr:cNvPr id="440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441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441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41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441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41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41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41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441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441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41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442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442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42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2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2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2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2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2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2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2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3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3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3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34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3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3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3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4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4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4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44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44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4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5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5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5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5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5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45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5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5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5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459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460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6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6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6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6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65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6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46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68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6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7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47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7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7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47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7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47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7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47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79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80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81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82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83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84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485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86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8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88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89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90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491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492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93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94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95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96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497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498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499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00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01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02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03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504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05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06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07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08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</xdr:rowOff>
    </xdr:to>
    <xdr:pic>
      <xdr:nvPicPr>
        <xdr:cNvPr id="4509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95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4510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278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4511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461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4512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644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</xdr:rowOff>
    </xdr:to>
    <xdr:pic>
      <xdr:nvPicPr>
        <xdr:cNvPr id="4513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827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4514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4515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193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7620</xdr:rowOff>
    </xdr:to>
    <xdr:pic>
      <xdr:nvPicPr>
        <xdr:cNvPr id="4516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558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4517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74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7620</xdr:rowOff>
    </xdr:to>
    <xdr:pic>
      <xdr:nvPicPr>
        <xdr:cNvPr id="4518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924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4519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1107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</xdr:rowOff>
    </xdr:to>
    <xdr:pic>
      <xdr:nvPicPr>
        <xdr:cNvPr id="4520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1290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190500</xdr:colOff>
      <xdr:row>40</xdr:row>
      <xdr:rowOff>0</xdr:rowOff>
    </xdr:to>
    <xdr:pic>
      <xdr:nvPicPr>
        <xdr:cNvPr id="4521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16560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0</xdr:rowOff>
    </xdr:to>
    <xdr:pic>
      <xdr:nvPicPr>
        <xdr:cNvPr id="4522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021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4523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2046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452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2046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190500</xdr:colOff>
      <xdr:row>46</xdr:row>
      <xdr:rowOff>0</xdr:rowOff>
    </xdr:to>
    <xdr:pic>
      <xdr:nvPicPr>
        <xdr:cNvPr id="452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7533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190500</xdr:colOff>
      <xdr:row>46</xdr:row>
      <xdr:rowOff>0</xdr:rowOff>
    </xdr:to>
    <xdr:pic>
      <xdr:nvPicPr>
        <xdr:cNvPr id="45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7533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7620</xdr:rowOff>
    </xdr:to>
    <xdr:pic>
      <xdr:nvPicPr>
        <xdr:cNvPr id="45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936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190500</xdr:colOff>
      <xdr:row>48</xdr:row>
      <xdr:rowOff>0</xdr:rowOff>
    </xdr:to>
    <xdr:pic>
      <xdr:nvPicPr>
        <xdr:cNvPr id="45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3119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190500</xdr:colOff>
      <xdr:row>49</xdr:row>
      <xdr:rowOff>7620</xdr:rowOff>
    </xdr:to>
    <xdr:pic>
      <xdr:nvPicPr>
        <xdr:cNvPr id="45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3301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190500</xdr:colOff>
      <xdr:row>53</xdr:row>
      <xdr:rowOff>0</xdr:rowOff>
    </xdr:to>
    <xdr:pic>
      <xdr:nvPicPr>
        <xdr:cNvPr id="4530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033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190500</xdr:colOff>
      <xdr:row>53</xdr:row>
      <xdr:rowOff>0</xdr:rowOff>
    </xdr:to>
    <xdr:pic>
      <xdr:nvPicPr>
        <xdr:cNvPr id="4531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033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4532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216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190500</xdr:colOff>
      <xdr:row>55</xdr:row>
      <xdr:rowOff>7620</xdr:rowOff>
    </xdr:to>
    <xdr:pic>
      <xdr:nvPicPr>
        <xdr:cNvPr id="453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3992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453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582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453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76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45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94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190500</xdr:colOff>
      <xdr:row>59</xdr:row>
      <xdr:rowOff>0</xdr:rowOff>
    </xdr:to>
    <xdr:pic>
      <xdr:nvPicPr>
        <xdr:cNvPr id="453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5130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7620</xdr:rowOff>
    </xdr:to>
    <xdr:pic>
      <xdr:nvPicPr>
        <xdr:cNvPr id="453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5313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4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4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4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4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4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4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4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5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5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455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5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455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455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5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175260</xdr:rowOff>
    </xdr:to>
    <xdr:pic>
      <xdr:nvPicPr>
        <xdr:cNvPr id="455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5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5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6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56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6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6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6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56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6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456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456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45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457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457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457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457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457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457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57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7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7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57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8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58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8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22860</xdr:rowOff>
    </xdr:to>
    <xdr:pic>
      <xdr:nvPicPr>
        <xdr:cNvPr id="458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8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8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8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8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88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89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9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91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92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93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9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595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96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97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98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599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00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0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0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0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0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0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0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0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08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0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1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1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12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613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14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15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1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17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618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19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20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21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22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23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24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25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26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27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28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29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30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31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4632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33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34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35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36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4637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095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4638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278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4639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461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4640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644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4641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9827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4642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01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4643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193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4644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375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4645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74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4646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0924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4647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1107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0</xdr:rowOff>
    </xdr:to>
    <xdr:pic>
      <xdr:nvPicPr>
        <xdr:cNvPr id="4648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1290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4649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14731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4650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18389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4651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2046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4652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387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465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387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465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9362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465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29362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190500</xdr:colOff>
      <xdr:row>48</xdr:row>
      <xdr:rowOff>0</xdr:rowOff>
    </xdr:to>
    <xdr:pic>
      <xdr:nvPicPr>
        <xdr:cNvPr id="465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3119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190500</xdr:colOff>
      <xdr:row>49</xdr:row>
      <xdr:rowOff>0</xdr:rowOff>
    </xdr:to>
    <xdr:pic>
      <xdr:nvPicPr>
        <xdr:cNvPr id="465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3301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465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348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4659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216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4660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216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190500</xdr:colOff>
      <xdr:row>55</xdr:row>
      <xdr:rowOff>0</xdr:rowOff>
    </xdr:to>
    <xdr:pic>
      <xdr:nvPicPr>
        <xdr:cNvPr id="4661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399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466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582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466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765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466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49478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190500</xdr:colOff>
      <xdr:row>59</xdr:row>
      <xdr:rowOff>0</xdr:rowOff>
    </xdr:to>
    <xdr:pic>
      <xdr:nvPicPr>
        <xdr:cNvPr id="466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5130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0</xdr:rowOff>
    </xdr:to>
    <xdr:pic>
      <xdr:nvPicPr>
        <xdr:cNvPr id="466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5313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190500</xdr:colOff>
      <xdr:row>61</xdr:row>
      <xdr:rowOff>0</xdr:rowOff>
    </xdr:to>
    <xdr:pic>
      <xdr:nvPicPr>
        <xdr:cNvPr id="466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25496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6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6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6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67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67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67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67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67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67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67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67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67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468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8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468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8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8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144780</xdr:rowOff>
    </xdr:to>
    <xdr:pic>
      <xdr:nvPicPr>
        <xdr:cNvPr id="468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38100</xdr:rowOff>
    </xdr:to>
    <xdr:pic>
      <xdr:nvPicPr>
        <xdr:cNvPr id="468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8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8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8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9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60960</xdr:rowOff>
    </xdr:to>
    <xdr:pic>
      <xdr:nvPicPr>
        <xdr:cNvPr id="469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9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22860</xdr:rowOff>
    </xdr:to>
    <xdr:pic>
      <xdr:nvPicPr>
        <xdr:cNvPr id="469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9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69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24</xdr:row>
      <xdr:rowOff>182880</xdr:rowOff>
    </xdr:to>
    <xdr:pic>
      <xdr:nvPicPr>
        <xdr:cNvPr id="469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25</xdr:row>
      <xdr:rowOff>7620</xdr:rowOff>
    </xdr:to>
    <xdr:pic>
      <xdr:nvPicPr>
        <xdr:cNvPr id="46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7620</xdr:rowOff>
    </xdr:to>
    <xdr:pic>
      <xdr:nvPicPr>
        <xdr:cNvPr id="469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7620</xdr:rowOff>
    </xdr:to>
    <xdr:pic>
      <xdr:nvPicPr>
        <xdr:cNvPr id="469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7620</xdr:rowOff>
    </xdr:to>
    <xdr:pic>
      <xdr:nvPicPr>
        <xdr:cNvPr id="470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0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0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0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0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70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0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0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1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1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1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1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1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1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1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1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1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2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2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72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2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2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2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198120</xdr:rowOff>
    </xdr:to>
    <xdr:pic>
      <xdr:nvPicPr>
        <xdr:cNvPr id="472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6613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2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2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2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473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3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3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3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3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3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3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3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3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3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474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474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7620</xdr:rowOff>
    </xdr:to>
    <xdr:pic>
      <xdr:nvPicPr>
        <xdr:cNvPr id="474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474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474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474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99060</xdr:colOff>
      <xdr:row>23</xdr:row>
      <xdr:rowOff>182880</xdr:rowOff>
    </xdr:to>
    <xdr:pic>
      <xdr:nvPicPr>
        <xdr:cNvPr id="474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6613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474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7620</xdr:rowOff>
    </xdr:to>
    <xdr:pic>
      <xdr:nvPicPr>
        <xdr:cNvPr id="474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475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475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475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475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475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475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475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475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475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475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476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47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47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7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476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76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6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6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137160</xdr:rowOff>
    </xdr:to>
    <xdr:pic>
      <xdr:nvPicPr>
        <xdr:cNvPr id="477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6613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477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77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7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7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7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7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7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7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7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8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8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8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47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7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137160</xdr:rowOff>
    </xdr:to>
    <xdr:pic>
      <xdr:nvPicPr>
        <xdr:cNvPr id="478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6613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478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79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9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9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9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9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9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9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9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9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79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0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137160</xdr:rowOff>
    </xdr:to>
    <xdr:pic>
      <xdr:nvPicPr>
        <xdr:cNvPr id="480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6613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480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80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0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48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8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137160</xdr:rowOff>
    </xdr:to>
    <xdr:pic>
      <xdr:nvPicPr>
        <xdr:cNvPr id="481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6613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481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81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1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1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1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1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1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1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1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2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2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2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137160</xdr:rowOff>
    </xdr:to>
    <xdr:pic>
      <xdr:nvPicPr>
        <xdr:cNvPr id="482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6613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482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482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82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3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3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137160</xdr:rowOff>
    </xdr:to>
    <xdr:pic>
      <xdr:nvPicPr>
        <xdr:cNvPr id="483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6613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483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83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3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3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3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3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3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4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4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4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4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4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4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48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8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137160</xdr:rowOff>
    </xdr:to>
    <xdr:pic>
      <xdr:nvPicPr>
        <xdr:cNvPr id="485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6613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485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85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5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5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5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5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5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5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5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6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6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6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64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6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6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213360</xdr:rowOff>
    </xdr:to>
    <xdr:pic>
      <xdr:nvPicPr>
        <xdr:cNvPr id="486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66138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213360</xdr:rowOff>
    </xdr:to>
    <xdr:pic>
      <xdr:nvPicPr>
        <xdr:cNvPr id="486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66138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86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</xdr:rowOff>
    </xdr:to>
    <xdr:pic>
      <xdr:nvPicPr>
        <xdr:cNvPr id="487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87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7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487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87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7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487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99060</xdr:colOff>
      <xdr:row>2</xdr:row>
      <xdr:rowOff>182880</xdr:rowOff>
    </xdr:to>
    <xdr:pic>
      <xdr:nvPicPr>
        <xdr:cNvPr id="487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99060</xdr:colOff>
      <xdr:row>2</xdr:row>
      <xdr:rowOff>137160</xdr:rowOff>
    </xdr:to>
    <xdr:pic>
      <xdr:nvPicPr>
        <xdr:cNvPr id="487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99060</xdr:colOff>
      <xdr:row>2</xdr:row>
      <xdr:rowOff>182880</xdr:rowOff>
    </xdr:to>
    <xdr:pic>
      <xdr:nvPicPr>
        <xdr:cNvPr id="487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99060</xdr:colOff>
      <xdr:row>2</xdr:row>
      <xdr:rowOff>182880</xdr:rowOff>
    </xdr:to>
    <xdr:pic>
      <xdr:nvPicPr>
        <xdr:cNvPr id="488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99060</xdr:colOff>
      <xdr:row>2</xdr:row>
      <xdr:rowOff>137160</xdr:rowOff>
    </xdr:to>
    <xdr:pic>
      <xdr:nvPicPr>
        <xdr:cNvPr id="488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88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7620</xdr:rowOff>
    </xdr:to>
    <xdr:pic>
      <xdr:nvPicPr>
        <xdr:cNvPr id="488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242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488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88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88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488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88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488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89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89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489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489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89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89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89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489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89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89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490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490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90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490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90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90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90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490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90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90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491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91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491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491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91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91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491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91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91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144780</xdr:rowOff>
    </xdr:to>
    <xdr:pic>
      <xdr:nvPicPr>
        <xdr:cNvPr id="491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22860</xdr:rowOff>
    </xdr:to>
    <xdr:pic>
      <xdr:nvPicPr>
        <xdr:cNvPr id="49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22860</xdr:rowOff>
    </xdr:to>
    <xdr:pic>
      <xdr:nvPicPr>
        <xdr:cNvPr id="49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22860</xdr:rowOff>
    </xdr:to>
    <xdr:pic>
      <xdr:nvPicPr>
        <xdr:cNvPr id="492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7620</xdr:rowOff>
    </xdr:to>
    <xdr:pic>
      <xdr:nvPicPr>
        <xdr:cNvPr id="492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363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492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492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49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49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49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49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493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45720</xdr:rowOff>
    </xdr:to>
    <xdr:pic>
      <xdr:nvPicPr>
        <xdr:cNvPr id="493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3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3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3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3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3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3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3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39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40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4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4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4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494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45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4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4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48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4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495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5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5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5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5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5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5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5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5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59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60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61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4962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63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64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65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66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6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68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69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70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71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72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73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74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75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76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4977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78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79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80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81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82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4983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84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85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86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87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4988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89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90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91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4992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160020</xdr:rowOff>
    </xdr:to>
    <xdr:pic>
      <xdr:nvPicPr>
        <xdr:cNvPr id="4993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49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499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49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49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49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49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0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0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0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0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0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0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0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500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0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1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1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182880</xdr:rowOff>
    </xdr:to>
    <xdr:pic>
      <xdr:nvPicPr>
        <xdr:cNvPr id="501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01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01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01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01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01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01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01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02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02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22860</xdr:rowOff>
    </xdr:to>
    <xdr:pic>
      <xdr:nvPicPr>
        <xdr:cNvPr id="502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22860</xdr:rowOff>
    </xdr:to>
    <xdr:pic>
      <xdr:nvPicPr>
        <xdr:cNvPr id="502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22860</xdr:rowOff>
    </xdr:to>
    <xdr:pic>
      <xdr:nvPicPr>
        <xdr:cNvPr id="502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22860</xdr:rowOff>
    </xdr:to>
    <xdr:pic>
      <xdr:nvPicPr>
        <xdr:cNvPr id="502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22860</xdr:rowOff>
    </xdr:to>
    <xdr:pic>
      <xdr:nvPicPr>
        <xdr:cNvPr id="502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7620</xdr:rowOff>
    </xdr:to>
    <xdr:pic>
      <xdr:nvPicPr>
        <xdr:cNvPr id="502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363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198120</xdr:rowOff>
    </xdr:to>
    <xdr:pic>
      <xdr:nvPicPr>
        <xdr:cNvPr id="502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6613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2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3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3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503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3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3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3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3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3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3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3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4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4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04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22</xdr:row>
      <xdr:rowOff>22860</xdr:rowOff>
    </xdr:to>
    <xdr:pic>
      <xdr:nvPicPr>
        <xdr:cNvPr id="50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9906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22</xdr:row>
      <xdr:rowOff>22860</xdr:rowOff>
    </xdr:to>
    <xdr:pic>
      <xdr:nvPicPr>
        <xdr:cNvPr id="504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9906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22</xdr:row>
      <xdr:rowOff>22860</xdr:rowOff>
    </xdr:to>
    <xdr:pic>
      <xdr:nvPicPr>
        <xdr:cNvPr id="504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9906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22</xdr:row>
      <xdr:rowOff>22860</xdr:rowOff>
    </xdr:to>
    <xdr:pic>
      <xdr:nvPicPr>
        <xdr:cNvPr id="504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9906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504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504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152400</xdr:rowOff>
    </xdr:to>
    <xdr:pic>
      <xdr:nvPicPr>
        <xdr:cNvPr id="504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505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505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505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505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05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05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05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05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05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05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06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6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6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6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6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06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6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6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06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6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07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7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07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07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7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7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07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7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7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7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8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8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82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8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08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8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86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87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88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8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9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91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9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93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9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95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096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97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98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099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00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01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02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103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04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05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06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160020</xdr:rowOff>
    </xdr:to>
    <xdr:pic>
      <xdr:nvPicPr>
        <xdr:cNvPr id="5107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51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51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51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511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511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511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511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511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511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511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511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511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512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38100</xdr:rowOff>
    </xdr:to>
    <xdr:pic>
      <xdr:nvPicPr>
        <xdr:cNvPr id="512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24</xdr:row>
      <xdr:rowOff>137160</xdr:rowOff>
    </xdr:to>
    <xdr:pic>
      <xdr:nvPicPr>
        <xdr:cNvPr id="512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12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12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24</xdr:row>
      <xdr:rowOff>137160</xdr:rowOff>
    </xdr:to>
    <xdr:pic>
      <xdr:nvPicPr>
        <xdr:cNvPr id="512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12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12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12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12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13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13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13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13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13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22</xdr:row>
      <xdr:rowOff>22860</xdr:rowOff>
    </xdr:to>
    <xdr:pic>
      <xdr:nvPicPr>
        <xdr:cNvPr id="513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9906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22</xdr:row>
      <xdr:rowOff>22860</xdr:rowOff>
    </xdr:to>
    <xdr:pic>
      <xdr:nvPicPr>
        <xdr:cNvPr id="513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9906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22</xdr:row>
      <xdr:rowOff>22860</xdr:rowOff>
    </xdr:to>
    <xdr:pic>
      <xdr:nvPicPr>
        <xdr:cNvPr id="513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9906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22</xdr:row>
      <xdr:rowOff>22860</xdr:rowOff>
    </xdr:to>
    <xdr:pic>
      <xdr:nvPicPr>
        <xdr:cNvPr id="513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9906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22</xdr:row>
      <xdr:rowOff>22860</xdr:rowOff>
    </xdr:to>
    <xdr:pic>
      <xdr:nvPicPr>
        <xdr:cNvPr id="513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9906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22</xdr:row>
      <xdr:rowOff>22860</xdr:rowOff>
    </xdr:to>
    <xdr:pic>
      <xdr:nvPicPr>
        <xdr:cNvPr id="514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9906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99060</xdr:colOff>
      <xdr:row>23</xdr:row>
      <xdr:rowOff>182880</xdr:rowOff>
    </xdr:to>
    <xdr:pic>
      <xdr:nvPicPr>
        <xdr:cNvPr id="514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6613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514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152400</xdr:rowOff>
    </xdr:to>
    <xdr:pic>
      <xdr:nvPicPr>
        <xdr:cNvPr id="514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514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514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514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514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514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514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515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515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515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515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515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515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5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5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5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5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6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6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6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6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6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6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6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6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6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6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7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7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7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7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7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7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7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7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7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7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8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8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8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8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8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8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8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8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8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8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9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9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9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9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9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9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9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9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9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19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0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0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0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0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0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0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0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0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0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0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1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1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1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1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1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1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16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17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18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19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20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21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22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23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24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25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26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27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28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29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30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31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32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33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34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3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2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23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23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23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83820</xdr:rowOff>
    </xdr:to>
    <xdr:pic>
      <xdr:nvPicPr>
        <xdr:cNvPr id="524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524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524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24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24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24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24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24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24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24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25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25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25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5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5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5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5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25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5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5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26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6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26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6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26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26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6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6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26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6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7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7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7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7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7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7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27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7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7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7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8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8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8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8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8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8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8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8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28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8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9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9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9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9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9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295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96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97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298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160020</xdr:rowOff>
    </xdr:to>
    <xdr:pic>
      <xdr:nvPicPr>
        <xdr:cNvPr id="5299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30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30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30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30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30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30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30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30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30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30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31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31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31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30480</xdr:rowOff>
    </xdr:to>
    <xdr:pic>
      <xdr:nvPicPr>
        <xdr:cNvPr id="531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531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31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31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531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31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31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32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32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32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532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32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32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32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32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32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83820</xdr:rowOff>
    </xdr:to>
    <xdr:pic>
      <xdr:nvPicPr>
        <xdr:cNvPr id="532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533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533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33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33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33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33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33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33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33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83820</xdr:rowOff>
    </xdr:to>
    <xdr:pic>
      <xdr:nvPicPr>
        <xdr:cNvPr id="533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534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6613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534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534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34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34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34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34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34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34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34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35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35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35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3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3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35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35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83820</xdr:rowOff>
    </xdr:to>
    <xdr:pic>
      <xdr:nvPicPr>
        <xdr:cNvPr id="535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535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535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36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36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36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6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36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36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36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36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36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36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7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7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7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7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37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7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7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37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7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37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8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38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38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8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8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38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8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8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8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8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9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9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9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39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9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9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9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9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9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39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0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0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0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0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0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40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0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0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0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0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1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1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4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4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41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41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41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41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41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41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42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42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42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42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42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542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542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42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42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542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43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43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43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43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43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543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43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43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43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43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44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44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44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83820</xdr:rowOff>
    </xdr:to>
    <xdr:pic>
      <xdr:nvPicPr>
        <xdr:cNvPr id="544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544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6613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544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544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44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44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44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45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45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45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45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45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45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45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45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4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45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83820</xdr:rowOff>
    </xdr:to>
    <xdr:pic>
      <xdr:nvPicPr>
        <xdr:cNvPr id="5460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546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6613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546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546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4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68580</xdr:rowOff>
    </xdr:to>
    <xdr:pic>
      <xdr:nvPicPr>
        <xdr:cNvPr id="546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54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5467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546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46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7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47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472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473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47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47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47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47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47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547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48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8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8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83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84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8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48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87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8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489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90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91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92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493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94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95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96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497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98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49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0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0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0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03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504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0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0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0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08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0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1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11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12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1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14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51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51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5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5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83820</xdr:rowOff>
    </xdr:to>
    <xdr:pic>
      <xdr:nvPicPr>
        <xdr:cNvPr id="551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552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552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52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52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52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2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2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2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2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52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5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5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5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5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5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5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53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53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5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5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5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5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5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554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554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4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4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554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54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54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55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55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55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555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55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55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55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55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55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55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83820</xdr:rowOff>
    </xdr:to>
    <xdr:pic>
      <xdr:nvPicPr>
        <xdr:cNvPr id="556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556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6613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556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556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56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56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56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56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56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56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57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57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57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57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57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57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5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57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83820</xdr:rowOff>
    </xdr:to>
    <xdr:pic>
      <xdr:nvPicPr>
        <xdr:cNvPr id="5578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557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6613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558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58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58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583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5584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5585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558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8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558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8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9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91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9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593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59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595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59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597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59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559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6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6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6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83820</xdr:rowOff>
    </xdr:to>
    <xdr:pic>
      <xdr:nvPicPr>
        <xdr:cNvPr id="56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560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560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60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60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60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60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61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61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61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61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61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61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1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1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1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1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62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2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2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62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2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62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2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62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62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2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3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63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3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3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3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3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3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3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3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63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4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4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4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4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4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4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46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4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48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4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50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651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52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53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54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55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56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57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658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59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60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661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160020</xdr:rowOff>
    </xdr:to>
    <xdr:pic>
      <xdr:nvPicPr>
        <xdr:cNvPr id="5662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66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66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66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66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66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66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66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67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67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67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67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67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67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567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567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67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67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568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68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68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68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68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68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568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6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68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68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69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69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69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69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83820</xdr:rowOff>
    </xdr:to>
    <xdr:pic>
      <xdr:nvPicPr>
        <xdr:cNvPr id="569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569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6613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56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56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6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69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0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0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0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0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0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0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0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0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70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71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71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83820</xdr:rowOff>
    </xdr:to>
    <xdr:pic>
      <xdr:nvPicPr>
        <xdr:cNvPr id="571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571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571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1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1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71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71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71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72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72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83820</xdr:rowOff>
    </xdr:to>
    <xdr:pic>
      <xdr:nvPicPr>
        <xdr:cNvPr id="572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0</xdr:rowOff>
    </xdr:to>
    <xdr:pic>
      <xdr:nvPicPr>
        <xdr:cNvPr id="572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6613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572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572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2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2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2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2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3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3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3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3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3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37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3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3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68580</xdr:rowOff>
    </xdr:to>
    <xdr:pic>
      <xdr:nvPicPr>
        <xdr:cNvPr id="574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22860</xdr:rowOff>
    </xdr:to>
    <xdr:pic>
      <xdr:nvPicPr>
        <xdr:cNvPr id="574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22860</xdr:rowOff>
    </xdr:to>
    <xdr:pic>
      <xdr:nvPicPr>
        <xdr:cNvPr id="574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22860</xdr:rowOff>
    </xdr:to>
    <xdr:pic>
      <xdr:nvPicPr>
        <xdr:cNvPr id="57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213360</xdr:rowOff>
    </xdr:to>
    <xdr:pic>
      <xdr:nvPicPr>
        <xdr:cNvPr id="574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66138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213360</xdr:rowOff>
    </xdr:to>
    <xdr:pic>
      <xdr:nvPicPr>
        <xdr:cNvPr id="574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66138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57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57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57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7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575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5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75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5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75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75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75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75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5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59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60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6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6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76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6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65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6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6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768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6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7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77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7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7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77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7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7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7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7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779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80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81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782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83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84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85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86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8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88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89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90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91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92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93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794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95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96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97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98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799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00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01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02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03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04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160020</xdr:rowOff>
    </xdr:to>
    <xdr:pic>
      <xdr:nvPicPr>
        <xdr:cNvPr id="5805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580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580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58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580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581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581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581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581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581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581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581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581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581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581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582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582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582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2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160020</xdr:rowOff>
    </xdr:to>
    <xdr:pic>
      <xdr:nvPicPr>
        <xdr:cNvPr id="582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2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2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82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2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82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583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3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583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3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8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83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24</xdr:row>
      <xdr:rowOff>0</xdr:rowOff>
    </xdr:to>
    <xdr:pic>
      <xdr:nvPicPr>
        <xdr:cNvPr id="583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23</xdr:row>
      <xdr:rowOff>83820</xdr:rowOff>
    </xdr:to>
    <xdr:pic>
      <xdr:nvPicPr>
        <xdr:cNvPr id="58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680210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58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58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8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58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8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84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584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4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5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5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5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5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5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5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5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5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5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5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6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6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6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6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6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6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6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6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6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6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7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7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7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7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7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7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7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7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7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7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8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8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8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8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8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88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8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8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8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8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9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9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9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89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9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89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160020</xdr:rowOff>
    </xdr:to>
    <xdr:pic>
      <xdr:nvPicPr>
        <xdr:cNvPr id="589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8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8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89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90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90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90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90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90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90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90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90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90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590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591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591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91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591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144780</xdr:rowOff>
    </xdr:to>
    <xdr:pic>
      <xdr:nvPicPr>
        <xdr:cNvPr id="591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91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91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91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591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91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592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92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592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2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92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9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2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2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3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3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93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3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3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3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24</xdr:row>
      <xdr:rowOff>182880</xdr:rowOff>
    </xdr:to>
    <xdr:pic>
      <xdr:nvPicPr>
        <xdr:cNvPr id="593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93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3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3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4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4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4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4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4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4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94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4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4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4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5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5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5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5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5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160020</xdr:rowOff>
    </xdr:to>
    <xdr:pic>
      <xdr:nvPicPr>
        <xdr:cNvPr id="595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5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5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5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6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6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6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6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6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6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24</xdr:row>
      <xdr:rowOff>137160</xdr:rowOff>
    </xdr:to>
    <xdr:pic>
      <xdr:nvPicPr>
        <xdr:cNvPr id="597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7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7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24</xdr:row>
      <xdr:rowOff>137160</xdr:rowOff>
    </xdr:to>
    <xdr:pic>
      <xdr:nvPicPr>
        <xdr:cNvPr id="597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7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7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7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7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7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7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8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598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98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9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9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9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9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9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9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9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9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9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9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9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9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59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9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9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9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599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600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600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600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600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600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600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600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600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600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600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601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601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601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601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601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601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601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601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601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601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60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60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60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60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60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60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602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602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602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602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603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60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603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603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03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03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03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03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03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60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0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0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04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04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04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604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4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4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5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5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5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5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05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5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5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5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5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05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6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6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6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160020</xdr:rowOff>
    </xdr:to>
    <xdr:pic>
      <xdr:nvPicPr>
        <xdr:cNvPr id="606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06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06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06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06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06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06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07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07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07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07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07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07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07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07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607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07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08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608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8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8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8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8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8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144780</xdr:rowOff>
    </xdr:to>
    <xdr:pic>
      <xdr:nvPicPr>
        <xdr:cNvPr id="608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8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8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0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0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09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09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09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609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09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9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09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0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11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11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11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11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11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11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11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11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612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12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2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2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2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2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2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2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2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2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3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3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13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13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13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13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1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61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1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1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14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1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614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4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5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5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5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5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5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5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5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5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15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5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6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6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160020</xdr:rowOff>
    </xdr:to>
    <xdr:pic>
      <xdr:nvPicPr>
        <xdr:cNvPr id="616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16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16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16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16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16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16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16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17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17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17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17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17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17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7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617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17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17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618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8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8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8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8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8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144780</xdr:rowOff>
    </xdr:to>
    <xdr:pic>
      <xdr:nvPicPr>
        <xdr:cNvPr id="618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18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8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9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9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9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9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9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9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9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9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19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20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20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20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20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20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20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20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20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20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20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621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21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1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1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1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1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1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1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1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1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2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2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2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223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22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2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22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227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22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622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23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3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3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3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6234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623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23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3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23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239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40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624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4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43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4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4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144780</xdr:rowOff>
    </xdr:to>
    <xdr:pic>
      <xdr:nvPicPr>
        <xdr:cNvPr id="624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4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50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51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5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5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54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5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56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5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25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59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6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6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26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26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26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26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26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62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2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2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27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27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27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627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7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2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2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2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28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2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2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28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28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28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28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28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28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28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9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629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29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29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629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9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9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9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9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29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144780</xdr:rowOff>
    </xdr:to>
    <xdr:pic>
      <xdr:nvPicPr>
        <xdr:cNvPr id="630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0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0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0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0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0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0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0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0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0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1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1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1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1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1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31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31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31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31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31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32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32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32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632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32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2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2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2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2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2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3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3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3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3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3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33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3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33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339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34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634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4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4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344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6345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46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634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34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634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35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35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352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35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354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5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5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5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58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5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144780</xdr:rowOff>
    </xdr:to>
    <xdr:pic>
      <xdr:nvPicPr>
        <xdr:cNvPr id="636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3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3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6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6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6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6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6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6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6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7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7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7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7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7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7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37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37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3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37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38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3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3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638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38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8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38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38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38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39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639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9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9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9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9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96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97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398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399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00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01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02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403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04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05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06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160020</xdr:rowOff>
    </xdr:to>
    <xdr:pic>
      <xdr:nvPicPr>
        <xdr:cNvPr id="6407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4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4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4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41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41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41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41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41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41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41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41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41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42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2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642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42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642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642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2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2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2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2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3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144780</xdr:rowOff>
    </xdr:to>
    <xdr:pic>
      <xdr:nvPicPr>
        <xdr:cNvPr id="643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3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3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3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3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3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3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3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4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4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4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4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4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4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4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44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44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44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45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45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45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45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45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645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45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5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5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5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6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6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6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6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6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6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6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4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4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47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47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47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647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47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7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47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8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8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8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8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8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8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8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48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49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49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49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49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49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49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49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49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649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49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0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0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0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0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0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0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0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0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0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0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11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1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13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1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1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51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1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1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51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2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52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52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2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52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2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2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2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2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52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3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3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53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3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3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3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536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537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38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39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40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41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42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43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544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45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46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47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160020</xdr:rowOff>
    </xdr:to>
    <xdr:pic>
      <xdr:nvPicPr>
        <xdr:cNvPr id="6548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5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5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6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656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6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656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656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6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175260</xdr:rowOff>
    </xdr:to>
    <xdr:pic>
      <xdr:nvPicPr>
        <xdr:cNvPr id="656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6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6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7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57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7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7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7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57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7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65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5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5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65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65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658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58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8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8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58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8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58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8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659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91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9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9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9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95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96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6597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9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599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00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01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6602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03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04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05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160020</xdr:rowOff>
    </xdr:to>
    <xdr:pic>
      <xdr:nvPicPr>
        <xdr:cNvPr id="6606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6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60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60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61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61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61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61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61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6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6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61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61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661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2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662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2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2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144780</xdr:rowOff>
    </xdr:to>
    <xdr:pic>
      <xdr:nvPicPr>
        <xdr:cNvPr id="662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2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2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2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2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2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144780</xdr:rowOff>
    </xdr:to>
    <xdr:pic>
      <xdr:nvPicPr>
        <xdr:cNvPr id="663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3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663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24</xdr:row>
      <xdr:rowOff>182880</xdr:rowOff>
    </xdr:to>
    <xdr:pic>
      <xdr:nvPicPr>
        <xdr:cNvPr id="663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25</xdr:row>
      <xdr:rowOff>7620</xdr:rowOff>
    </xdr:to>
    <xdr:pic>
      <xdr:nvPicPr>
        <xdr:cNvPr id="663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7620</xdr:rowOff>
    </xdr:to>
    <xdr:pic>
      <xdr:nvPicPr>
        <xdr:cNvPr id="663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</xdr:colOff>
      <xdr:row>24</xdr:row>
      <xdr:rowOff>0</xdr:rowOff>
    </xdr:from>
    <xdr:to>
      <xdr:col>1</xdr:col>
      <xdr:colOff>236220</xdr:colOff>
      <xdr:row>25</xdr:row>
      <xdr:rowOff>7620</xdr:rowOff>
    </xdr:to>
    <xdr:pic>
      <xdr:nvPicPr>
        <xdr:cNvPr id="663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7620</xdr:rowOff>
    </xdr:to>
    <xdr:pic>
      <xdr:nvPicPr>
        <xdr:cNvPr id="663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6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4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4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4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4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5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5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5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5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5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5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5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5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5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65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6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6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6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198120</xdr:rowOff>
    </xdr:to>
    <xdr:pic>
      <xdr:nvPicPr>
        <xdr:cNvPr id="666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6613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6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6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6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666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6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6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7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7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7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7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7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7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7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67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667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667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7620</xdr:rowOff>
    </xdr:to>
    <xdr:pic>
      <xdr:nvPicPr>
        <xdr:cNvPr id="668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668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668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668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99060</xdr:colOff>
      <xdr:row>23</xdr:row>
      <xdr:rowOff>182880</xdr:rowOff>
    </xdr:to>
    <xdr:pic>
      <xdr:nvPicPr>
        <xdr:cNvPr id="668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6613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668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7620</xdr:rowOff>
    </xdr:to>
    <xdr:pic>
      <xdr:nvPicPr>
        <xdr:cNvPr id="668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66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668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668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669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669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669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669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669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669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669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669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66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66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0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0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0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670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0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0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0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137160</xdr:rowOff>
    </xdr:to>
    <xdr:pic>
      <xdr:nvPicPr>
        <xdr:cNvPr id="670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6613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670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0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1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1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1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1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1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1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1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1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1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1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672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2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2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2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137160</xdr:rowOff>
    </xdr:to>
    <xdr:pic>
      <xdr:nvPicPr>
        <xdr:cNvPr id="672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6613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672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2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2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2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3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3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3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3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3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3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3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3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3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137160</xdr:rowOff>
    </xdr:to>
    <xdr:pic>
      <xdr:nvPicPr>
        <xdr:cNvPr id="673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6613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674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4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4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674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4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4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4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137160</xdr:rowOff>
    </xdr:to>
    <xdr:pic>
      <xdr:nvPicPr>
        <xdr:cNvPr id="674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6613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674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4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5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5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5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5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5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5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5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5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5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5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137160</xdr:rowOff>
    </xdr:to>
    <xdr:pic>
      <xdr:nvPicPr>
        <xdr:cNvPr id="676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6613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676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6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676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6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6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6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137160</xdr:rowOff>
    </xdr:to>
    <xdr:pic>
      <xdr:nvPicPr>
        <xdr:cNvPr id="676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6613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677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7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7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7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7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7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7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7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7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7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8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8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678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8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8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137160</xdr:rowOff>
    </xdr:to>
    <xdr:pic>
      <xdr:nvPicPr>
        <xdr:cNvPr id="678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6613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678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78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9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9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9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9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9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9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9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9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9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79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8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801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80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803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213360</xdr:rowOff>
    </xdr:to>
    <xdr:pic>
      <xdr:nvPicPr>
        <xdr:cNvPr id="68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66138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213360</xdr:rowOff>
    </xdr:to>
    <xdr:pic>
      <xdr:nvPicPr>
        <xdr:cNvPr id="68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66138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8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</xdr:rowOff>
    </xdr:to>
    <xdr:pic>
      <xdr:nvPicPr>
        <xdr:cNvPr id="68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8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8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681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81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81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681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24</xdr:row>
      <xdr:rowOff>182880</xdr:rowOff>
    </xdr:to>
    <xdr:pic>
      <xdr:nvPicPr>
        <xdr:cNvPr id="681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25</xdr:row>
      <xdr:rowOff>7620</xdr:rowOff>
    </xdr:to>
    <xdr:pic>
      <xdr:nvPicPr>
        <xdr:cNvPr id="681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24</xdr:row>
      <xdr:rowOff>0</xdr:rowOff>
    </xdr:from>
    <xdr:to>
      <xdr:col>2</xdr:col>
      <xdr:colOff>190500</xdr:colOff>
      <xdr:row>25</xdr:row>
      <xdr:rowOff>7620</xdr:rowOff>
    </xdr:to>
    <xdr:pic>
      <xdr:nvPicPr>
        <xdr:cNvPr id="681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" y="1891284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7620</xdr:rowOff>
    </xdr:to>
    <xdr:pic>
      <xdr:nvPicPr>
        <xdr:cNvPr id="681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7620</xdr:rowOff>
    </xdr:to>
    <xdr:pic>
      <xdr:nvPicPr>
        <xdr:cNvPr id="681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7620</xdr:rowOff>
    </xdr:to>
    <xdr:pic>
      <xdr:nvPicPr>
        <xdr:cNvPr id="681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24</xdr:row>
      <xdr:rowOff>182880</xdr:rowOff>
    </xdr:to>
    <xdr:pic>
      <xdr:nvPicPr>
        <xdr:cNvPr id="682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25</xdr:row>
      <xdr:rowOff>7620</xdr:rowOff>
    </xdr:to>
    <xdr:pic>
      <xdr:nvPicPr>
        <xdr:cNvPr id="682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7620</xdr:rowOff>
    </xdr:to>
    <xdr:pic>
      <xdr:nvPicPr>
        <xdr:cNvPr id="682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</xdr:colOff>
      <xdr:row>24</xdr:row>
      <xdr:rowOff>0</xdr:rowOff>
    </xdr:from>
    <xdr:to>
      <xdr:col>1</xdr:col>
      <xdr:colOff>236220</xdr:colOff>
      <xdr:row>25</xdr:row>
      <xdr:rowOff>7620</xdr:rowOff>
    </xdr:to>
    <xdr:pic>
      <xdr:nvPicPr>
        <xdr:cNvPr id="682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7620</xdr:rowOff>
    </xdr:to>
    <xdr:pic>
      <xdr:nvPicPr>
        <xdr:cNvPr id="682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182880</xdr:rowOff>
    </xdr:to>
    <xdr:pic>
      <xdr:nvPicPr>
        <xdr:cNvPr id="682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8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8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182880</xdr:rowOff>
    </xdr:to>
    <xdr:pic>
      <xdr:nvPicPr>
        <xdr:cNvPr id="682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2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3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3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3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3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3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3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0</xdr:rowOff>
    </xdr:to>
    <xdr:pic>
      <xdr:nvPicPr>
        <xdr:cNvPr id="683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3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4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4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4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4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4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4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4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4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4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5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5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5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5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5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182880</xdr:rowOff>
    </xdr:to>
    <xdr:pic>
      <xdr:nvPicPr>
        <xdr:cNvPr id="685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85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85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85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685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182880</xdr:rowOff>
    </xdr:to>
    <xdr:pic>
      <xdr:nvPicPr>
        <xdr:cNvPr id="686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686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6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6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6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6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6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6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6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6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7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7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7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7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7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8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99060</xdr:colOff>
      <xdr:row>21</xdr:row>
      <xdr:rowOff>182880</xdr:rowOff>
    </xdr:to>
    <xdr:pic>
      <xdr:nvPicPr>
        <xdr:cNvPr id="68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99060</xdr:colOff>
      <xdr:row>21</xdr:row>
      <xdr:rowOff>182880</xdr:rowOff>
    </xdr:to>
    <xdr:pic>
      <xdr:nvPicPr>
        <xdr:cNvPr id="687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99060</xdr:colOff>
      <xdr:row>21</xdr:row>
      <xdr:rowOff>182880</xdr:rowOff>
    </xdr:to>
    <xdr:pic>
      <xdr:nvPicPr>
        <xdr:cNvPr id="687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99060</xdr:colOff>
      <xdr:row>21</xdr:row>
      <xdr:rowOff>182880</xdr:rowOff>
    </xdr:to>
    <xdr:pic>
      <xdr:nvPicPr>
        <xdr:cNvPr id="687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688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688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152400</xdr:rowOff>
    </xdr:to>
    <xdr:pic>
      <xdr:nvPicPr>
        <xdr:cNvPr id="688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688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688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688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99060</xdr:colOff>
      <xdr:row>21</xdr:row>
      <xdr:rowOff>182880</xdr:rowOff>
    </xdr:to>
    <xdr:pic>
      <xdr:nvPicPr>
        <xdr:cNvPr id="688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99060</xdr:colOff>
      <xdr:row>21</xdr:row>
      <xdr:rowOff>182880</xdr:rowOff>
    </xdr:to>
    <xdr:pic>
      <xdr:nvPicPr>
        <xdr:cNvPr id="688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99060</xdr:colOff>
      <xdr:row>21</xdr:row>
      <xdr:rowOff>182880</xdr:rowOff>
    </xdr:to>
    <xdr:pic>
      <xdr:nvPicPr>
        <xdr:cNvPr id="688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99060</xdr:colOff>
      <xdr:row>21</xdr:row>
      <xdr:rowOff>182880</xdr:rowOff>
    </xdr:to>
    <xdr:pic>
      <xdr:nvPicPr>
        <xdr:cNvPr id="688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99060</xdr:colOff>
      <xdr:row>21</xdr:row>
      <xdr:rowOff>182880</xdr:rowOff>
    </xdr:to>
    <xdr:pic>
      <xdr:nvPicPr>
        <xdr:cNvPr id="689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99060</xdr:colOff>
      <xdr:row>21</xdr:row>
      <xdr:rowOff>182880</xdr:rowOff>
    </xdr:to>
    <xdr:pic>
      <xdr:nvPicPr>
        <xdr:cNvPr id="689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689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689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152400</xdr:rowOff>
    </xdr:to>
    <xdr:pic>
      <xdr:nvPicPr>
        <xdr:cNvPr id="689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689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689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689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689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689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690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690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690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690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690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690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690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198120</xdr:colOff>
      <xdr:row>29</xdr:row>
      <xdr:rowOff>83820</xdr:rowOff>
    </xdr:to>
    <xdr:pic>
      <xdr:nvPicPr>
        <xdr:cNvPr id="69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812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0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0</xdr:rowOff>
    </xdr:to>
    <xdr:pic>
      <xdr:nvPicPr>
        <xdr:cNvPr id="690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7620</xdr:rowOff>
    </xdr:to>
    <xdr:pic>
      <xdr:nvPicPr>
        <xdr:cNvPr id="691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69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69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83820</xdr:rowOff>
    </xdr:to>
    <xdr:pic>
      <xdr:nvPicPr>
        <xdr:cNvPr id="691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1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0</xdr:rowOff>
    </xdr:to>
    <xdr:pic>
      <xdr:nvPicPr>
        <xdr:cNvPr id="691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7620</xdr:rowOff>
    </xdr:to>
    <xdr:pic>
      <xdr:nvPicPr>
        <xdr:cNvPr id="691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69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69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83820</xdr:rowOff>
    </xdr:to>
    <xdr:pic>
      <xdr:nvPicPr>
        <xdr:cNvPr id="692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2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2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2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83820</xdr:rowOff>
    </xdr:to>
    <xdr:pic>
      <xdr:nvPicPr>
        <xdr:cNvPr id="692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7620</xdr:rowOff>
    </xdr:to>
    <xdr:pic>
      <xdr:nvPicPr>
        <xdr:cNvPr id="692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45720</xdr:rowOff>
    </xdr:to>
    <xdr:pic>
      <xdr:nvPicPr>
        <xdr:cNvPr id="692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693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693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3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3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3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3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3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3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3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3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4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4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4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83820</xdr:rowOff>
    </xdr:to>
    <xdr:pic>
      <xdr:nvPicPr>
        <xdr:cNvPr id="69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4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0</xdr:rowOff>
    </xdr:to>
    <xdr:pic>
      <xdr:nvPicPr>
        <xdr:cNvPr id="694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7620</xdr:rowOff>
    </xdr:to>
    <xdr:pic>
      <xdr:nvPicPr>
        <xdr:cNvPr id="694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69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694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4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5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83820</xdr:rowOff>
    </xdr:to>
    <xdr:pic>
      <xdr:nvPicPr>
        <xdr:cNvPr id="695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5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5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5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83820</xdr:rowOff>
    </xdr:to>
    <xdr:pic>
      <xdr:nvPicPr>
        <xdr:cNvPr id="695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7620</xdr:rowOff>
    </xdr:to>
    <xdr:pic>
      <xdr:nvPicPr>
        <xdr:cNvPr id="695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45720</xdr:rowOff>
    </xdr:to>
    <xdr:pic>
      <xdr:nvPicPr>
        <xdr:cNvPr id="695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695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695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6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6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6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6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6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6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6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6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6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6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7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83820</xdr:rowOff>
    </xdr:to>
    <xdr:pic>
      <xdr:nvPicPr>
        <xdr:cNvPr id="697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7620</xdr:rowOff>
    </xdr:to>
    <xdr:pic>
      <xdr:nvPicPr>
        <xdr:cNvPr id="6973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45720</xdr:rowOff>
    </xdr:to>
    <xdr:pic>
      <xdr:nvPicPr>
        <xdr:cNvPr id="697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697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697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7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0</xdr:rowOff>
    </xdr:to>
    <xdr:pic>
      <xdr:nvPicPr>
        <xdr:cNvPr id="697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83820</xdr:rowOff>
    </xdr:to>
    <xdr:pic>
      <xdr:nvPicPr>
        <xdr:cNvPr id="69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8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0</xdr:rowOff>
    </xdr:to>
    <xdr:pic>
      <xdr:nvPicPr>
        <xdr:cNvPr id="69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7620</xdr:rowOff>
    </xdr:to>
    <xdr:pic>
      <xdr:nvPicPr>
        <xdr:cNvPr id="69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698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698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8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83820</xdr:rowOff>
    </xdr:to>
    <xdr:pic>
      <xdr:nvPicPr>
        <xdr:cNvPr id="698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8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8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699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83820</xdr:rowOff>
    </xdr:to>
    <xdr:pic>
      <xdr:nvPicPr>
        <xdr:cNvPr id="699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7620</xdr:rowOff>
    </xdr:to>
    <xdr:pic>
      <xdr:nvPicPr>
        <xdr:cNvPr id="699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45720</xdr:rowOff>
    </xdr:to>
    <xdr:pic>
      <xdr:nvPicPr>
        <xdr:cNvPr id="699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699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699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9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9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9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699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0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0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0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0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0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0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0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83820</xdr:rowOff>
    </xdr:to>
    <xdr:pic>
      <xdr:nvPicPr>
        <xdr:cNvPr id="700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0</xdr:rowOff>
    </xdr:to>
    <xdr:pic>
      <xdr:nvPicPr>
        <xdr:cNvPr id="700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83820</xdr:rowOff>
    </xdr:to>
    <xdr:pic>
      <xdr:nvPicPr>
        <xdr:cNvPr id="700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7620</xdr:rowOff>
    </xdr:to>
    <xdr:pic>
      <xdr:nvPicPr>
        <xdr:cNvPr id="7010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45720</xdr:rowOff>
    </xdr:to>
    <xdr:pic>
      <xdr:nvPicPr>
        <xdr:cNvPr id="701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701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1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1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83820</xdr:rowOff>
    </xdr:to>
    <xdr:pic>
      <xdr:nvPicPr>
        <xdr:cNvPr id="701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701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0</xdr:rowOff>
    </xdr:to>
    <xdr:pic>
      <xdr:nvPicPr>
        <xdr:cNvPr id="701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7620</xdr:rowOff>
    </xdr:to>
    <xdr:pic>
      <xdr:nvPicPr>
        <xdr:cNvPr id="701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70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70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83820</xdr:rowOff>
    </xdr:to>
    <xdr:pic>
      <xdr:nvPicPr>
        <xdr:cNvPr id="702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702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702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702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83820</xdr:rowOff>
    </xdr:to>
    <xdr:pic>
      <xdr:nvPicPr>
        <xdr:cNvPr id="702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7620</xdr:rowOff>
    </xdr:to>
    <xdr:pic>
      <xdr:nvPicPr>
        <xdr:cNvPr id="702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45720</xdr:rowOff>
    </xdr:to>
    <xdr:pic>
      <xdr:nvPicPr>
        <xdr:cNvPr id="702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703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703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3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3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3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3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3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3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3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3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4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4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4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83820</xdr:rowOff>
    </xdr:to>
    <xdr:pic>
      <xdr:nvPicPr>
        <xdr:cNvPr id="70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704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0</xdr:rowOff>
    </xdr:to>
    <xdr:pic>
      <xdr:nvPicPr>
        <xdr:cNvPr id="704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7620</xdr:rowOff>
    </xdr:to>
    <xdr:pic>
      <xdr:nvPicPr>
        <xdr:cNvPr id="704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70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704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4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5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83820</xdr:rowOff>
    </xdr:to>
    <xdr:pic>
      <xdr:nvPicPr>
        <xdr:cNvPr id="705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705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705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705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83820</xdr:rowOff>
    </xdr:to>
    <xdr:pic>
      <xdr:nvPicPr>
        <xdr:cNvPr id="705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7620</xdr:rowOff>
    </xdr:to>
    <xdr:pic>
      <xdr:nvPicPr>
        <xdr:cNvPr id="705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45720</xdr:rowOff>
    </xdr:to>
    <xdr:pic>
      <xdr:nvPicPr>
        <xdr:cNvPr id="705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705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705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6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6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6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6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6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6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6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6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6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6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71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7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73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0</xdr:rowOff>
    </xdr:to>
    <xdr:pic>
      <xdr:nvPicPr>
        <xdr:cNvPr id="707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07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07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707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22860</xdr:rowOff>
    </xdr:to>
    <xdr:pic>
      <xdr:nvPicPr>
        <xdr:cNvPr id="707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22860</xdr:rowOff>
    </xdr:to>
    <xdr:pic>
      <xdr:nvPicPr>
        <xdr:cNvPr id="707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708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160020</xdr:rowOff>
    </xdr:to>
    <xdr:pic>
      <xdr:nvPicPr>
        <xdr:cNvPr id="708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708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08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708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708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708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708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708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708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709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709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709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709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709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709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709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709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83820</xdr:rowOff>
    </xdr:to>
    <xdr:pic>
      <xdr:nvPicPr>
        <xdr:cNvPr id="70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29</xdr:row>
      <xdr:rowOff>76200</xdr:rowOff>
    </xdr:to>
    <xdr:pic>
      <xdr:nvPicPr>
        <xdr:cNvPr id="709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0</xdr:rowOff>
    </xdr:to>
    <xdr:pic>
      <xdr:nvPicPr>
        <xdr:cNvPr id="710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24</xdr:row>
      <xdr:rowOff>7620</xdr:rowOff>
    </xdr:to>
    <xdr:pic>
      <xdr:nvPicPr>
        <xdr:cNvPr id="710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75980" y="1773936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71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710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10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710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891284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914400</xdr:colOff>
      <xdr:row>23</xdr:row>
      <xdr:rowOff>175260</xdr:rowOff>
    </xdr:from>
    <xdr:to>
      <xdr:col>13</xdr:col>
      <xdr:colOff>1104900</xdr:colOff>
      <xdr:row>24</xdr:row>
      <xdr:rowOff>106680</xdr:rowOff>
    </xdr:to>
    <xdr:pic>
      <xdr:nvPicPr>
        <xdr:cNvPr id="710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49700" y="18836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0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0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0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11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1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1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1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1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1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1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1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1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1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2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2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2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2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2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2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2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12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2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2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3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22</xdr:row>
      <xdr:rowOff>198120</xdr:rowOff>
    </xdr:to>
    <xdr:pic>
      <xdr:nvPicPr>
        <xdr:cNvPr id="713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1584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3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3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3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190500</xdr:rowOff>
    </xdr:to>
    <xdr:pic>
      <xdr:nvPicPr>
        <xdr:cNvPr id="713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3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3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3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3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4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4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4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4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4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4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714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714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7620</xdr:rowOff>
    </xdr:to>
    <xdr:pic>
      <xdr:nvPicPr>
        <xdr:cNvPr id="714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714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715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715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99060</xdr:colOff>
      <xdr:row>22</xdr:row>
      <xdr:rowOff>182880</xdr:rowOff>
    </xdr:to>
    <xdr:pic>
      <xdr:nvPicPr>
        <xdr:cNvPr id="715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1584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715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7620</xdr:rowOff>
    </xdr:to>
    <xdr:pic>
      <xdr:nvPicPr>
        <xdr:cNvPr id="715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715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715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715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715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715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716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716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716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716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716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716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24</xdr:row>
      <xdr:rowOff>182880</xdr:rowOff>
    </xdr:to>
    <xdr:pic>
      <xdr:nvPicPr>
        <xdr:cNvPr id="716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71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1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717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17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7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7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68580</xdr:rowOff>
    </xdr:to>
    <xdr:pic>
      <xdr:nvPicPr>
        <xdr:cNvPr id="717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1584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717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17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7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7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8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8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8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8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8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8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8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8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8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718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19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9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9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68580</xdr:rowOff>
    </xdr:to>
    <xdr:pic>
      <xdr:nvPicPr>
        <xdr:cNvPr id="719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1584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719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19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9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9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9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19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0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0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0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0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0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0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0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68580</xdr:rowOff>
    </xdr:to>
    <xdr:pic>
      <xdr:nvPicPr>
        <xdr:cNvPr id="720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1584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720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0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1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72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68580</xdr:rowOff>
    </xdr:to>
    <xdr:pic>
      <xdr:nvPicPr>
        <xdr:cNvPr id="721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1584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721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1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1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1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2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2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2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2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2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2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2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2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68580</xdr:rowOff>
    </xdr:to>
    <xdr:pic>
      <xdr:nvPicPr>
        <xdr:cNvPr id="722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1584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723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3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3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723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3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3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3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68580</xdr:rowOff>
    </xdr:to>
    <xdr:pic>
      <xdr:nvPicPr>
        <xdr:cNvPr id="723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1584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723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3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4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4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4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4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4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4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4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4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4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4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5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725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5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5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5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68580</xdr:rowOff>
    </xdr:to>
    <xdr:pic>
      <xdr:nvPicPr>
        <xdr:cNvPr id="725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1584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725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5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5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6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6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6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6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6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6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6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6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69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7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71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22</xdr:row>
      <xdr:rowOff>213360</xdr:rowOff>
    </xdr:to>
    <xdr:pic>
      <xdr:nvPicPr>
        <xdr:cNvPr id="727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15846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22</xdr:row>
      <xdr:rowOff>213360</xdr:rowOff>
    </xdr:to>
    <xdr:pic>
      <xdr:nvPicPr>
        <xdr:cNvPr id="727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15846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7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</xdr:rowOff>
    </xdr:to>
    <xdr:pic>
      <xdr:nvPicPr>
        <xdr:cNvPr id="727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7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7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72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2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24</xdr:row>
      <xdr:rowOff>182880</xdr:rowOff>
    </xdr:to>
    <xdr:pic>
      <xdr:nvPicPr>
        <xdr:cNvPr id="72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42480" y="1891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99060</xdr:colOff>
      <xdr:row>2</xdr:row>
      <xdr:rowOff>182880</xdr:rowOff>
    </xdr:to>
    <xdr:pic>
      <xdr:nvPicPr>
        <xdr:cNvPr id="728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99060</xdr:colOff>
      <xdr:row>2</xdr:row>
      <xdr:rowOff>137160</xdr:rowOff>
    </xdr:to>
    <xdr:pic>
      <xdr:nvPicPr>
        <xdr:cNvPr id="728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99060</xdr:colOff>
      <xdr:row>2</xdr:row>
      <xdr:rowOff>182880</xdr:rowOff>
    </xdr:to>
    <xdr:pic>
      <xdr:nvPicPr>
        <xdr:cNvPr id="728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99060</xdr:colOff>
      <xdr:row>2</xdr:row>
      <xdr:rowOff>182880</xdr:rowOff>
    </xdr:to>
    <xdr:pic>
      <xdr:nvPicPr>
        <xdr:cNvPr id="728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99060</xdr:colOff>
      <xdr:row>2</xdr:row>
      <xdr:rowOff>137160</xdr:rowOff>
    </xdr:to>
    <xdr:pic>
      <xdr:nvPicPr>
        <xdr:cNvPr id="728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28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7620</xdr:rowOff>
    </xdr:to>
    <xdr:pic>
      <xdr:nvPicPr>
        <xdr:cNvPr id="728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242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728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29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29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729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29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729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29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29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729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729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29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30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30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730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30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30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730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730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30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730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30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31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31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731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31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31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731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731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731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731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731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732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732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732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732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144780</xdr:rowOff>
    </xdr:to>
    <xdr:pic>
      <xdr:nvPicPr>
        <xdr:cNvPr id="732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8640"/>
          <a:ext cx="19050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137160</xdr:rowOff>
    </xdr:to>
    <xdr:pic>
      <xdr:nvPicPr>
        <xdr:cNvPr id="73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912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137160</xdr:rowOff>
    </xdr:to>
    <xdr:pic>
      <xdr:nvPicPr>
        <xdr:cNvPr id="732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912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2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2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3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3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3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3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3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3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3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3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3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3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4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137160</xdr:rowOff>
    </xdr:to>
    <xdr:pic>
      <xdr:nvPicPr>
        <xdr:cNvPr id="734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912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137160</xdr:rowOff>
    </xdr:to>
    <xdr:pic>
      <xdr:nvPicPr>
        <xdr:cNvPr id="734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912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137160</xdr:rowOff>
    </xdr:to>
    <xdr:pic>
      <xdr:nvPicPr>
        <xdr:cNvPr id="734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912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4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4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4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4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4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4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5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5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5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5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5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5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5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5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5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5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6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6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6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6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6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6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6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6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6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6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7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7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7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7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7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737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441960</xdr:rowOff>
    </xdr:to>
    <xdr:pic>
      <xdr:nvPicPr>
        <xdr:cNvPr id="73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98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312420</xdr:rowOff>
    </xdr:to>
    <xdr:pic>
      <xdr:nvPicPr>
        <xdr:cNvPr id="73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208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441960</xdr:rowOff>
    </xdr:to>
    <xdr:pic>
      <xdr:nvPicPr>
        <xdr:cNvPr id="73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98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312420</xdr:rowOff>
    </xdr:to>
    <xdr:pic>
      <xdr:nvPicPr>
        <xdr:cNvPr id="737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208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8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8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8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8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8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8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8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9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9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9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20</xdr:row>
      <xdr:rowOff>571500</xdr:rowOff>
    </xdr:to>
    <xdr:pic>
      <xdr:nvPicPr>
        <xdr:cNvPr id="739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7063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441960</xdr:rowOff>
    </xdr:to>
    <xdr:pic>
      <xdr:nvPicPr>
        <xdr:cNvPr id="739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98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312420</xdr:rowOff>
    </xdr:to>
    <xdr:pic>
      <xdr:nvPicPr>
        <xdr:cNvPr id="739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208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426720</xdr:rowOff>
    </xdr:to>
    <xdr:pic>
      <xdr:nvPicPr>
        <xdr:cNvPr id="739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97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441960</xdr:rowOff>
    </xdr:to>
    <xdr:pic>
      <xdr:nvPicPr>
        <xdr:cNvPr id="73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98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312420</xdr:rowOff>
    </xdr:to>
    <xdr:pic>
      <xdr:nvPicPr>
        <xdr:cNvPr id="73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208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3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20</xdr:row>
      <xdr:rowOff>571500</xdr:rowOff>
    </xdr:to>
    <xdr:pic>
      <xdr:nvPicPr>
        <xdr:cNvPr id="741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7063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441960</xdr:rowOff>
    </xdr:to>
    <xdr:pic>
      <xdr:nvPicPr>
        <xdr:cNvPr id="741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98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312420</xdr:rowOff>
    </xdr:to>
    <xdr:pic>
      <xdr:nvPicPr>
        <xdr:cNvPr id="741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208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426720</xdr:rowOff>
    </xdr:to>
    <xdr:pic>
      <xdr:nvPicPr>
        <xdr:cNvPr id="741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97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441960</xdr:rowOff>
    </xdr:to>
    <xdr:pic>
      <xdr:nvPicPr>
        <xdr:cNvPr id="741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98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312420</xdr:rowOff>
    </xdr:to>
    <xdr:pic>
      <xdr:nvPicPr>
        <xdr:cNvPr id="741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208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426720</xdr:rowOff>
    </xdr:to>
    <xdr:pic>
      <xdr:nvPicPr>
        <xdr:cNvPr id="74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97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441960</xdr:rowOff>
    </xdr:to>
    <xdr:pic>
      <xdr:nvPicPr>
        <xdr:cNvPr id="741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98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312420</xdr:rowOff>
    </xdr:to>
    <xdr:pic>
      <xdr:nvPicPr>
        <xdr:cNvPr id="742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208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2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2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2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2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3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3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3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20</xdr:row>
      <xdr:rowOff>571500</xdr:rowOff>
    </xdr:to>
    <xdr:pic>
      <xdr:nvPicPr>
        <xdr:cNvPr id="743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7063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441960</xdr:rowOff>
    </xdr:to>
    <xdr:pic>
      <xdr:nvPicPr>
        <xdr:cNvPr id="743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98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312420</xdr:rowOff>
    </xdr:to>
    <xdr:pic>
      <xdr:nvPicPr>
        <xdr:cNvPr id="743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208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426720</xdr:rowOff>
    </xdr:to>
    <xdr:pic>
      <xdr:nvPicPr>
        <xdr:cNvPr id="743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97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312420</xdr:rowOff>
    </xdr:to>
    <xdr:pic>
      <xdr:nvPicPr>
        <xdr:cNvPr id="743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208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426720</xdr:rowOff>
    </xdr:to>
    <xdr:pic>
      <xdr:nvPicPr>
        <xdr:cNvPr id="74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97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441960</xdr:rowOff>
    </xdr:to>
    <xdr:pic>
      <xdr:nvPicPr>
        <xdr:cNvPr id="74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98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312420</xdr:rowOff>
    </xdr:to>
    <xdr:pic>
      <xdr:nvPicPr>
        <xdr:cNvPr id="74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208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4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4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4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4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4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4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4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4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5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5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5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5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5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20</xdr:row>
      <xdr:rowOff>571500</xdr:rowOff>
    </xdr:to>
    <xdr:pic>
      <xdr:nvPicPr>
        <xdr:cNvPr id="745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7063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441960</xdr:rowOff>
    </xdr:to>
    <xdr:pic>
      <xdr:nvPicPr>
        <xdr:cNvPr id="745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98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312420</xdr:rowOff>
    </xdr:to>
    <xdr:pic>
      <xdr:nvPicPr>
        <xdr:cNvPr id="745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208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441960</xdr:rowOff>
    </xdr:to>
    <xdr:pic>
      <xdr:nvPicPr>
        <xdr:cNvPr id="74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98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312420</xdr:rowOff>
    </xdr:to>
    <xdr:pic>
      <xdr:nvPicPr>
        <xdr:cNvPr id="74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208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6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6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6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6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6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6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6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6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7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7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7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20</xdr:row>
      <xdr:rowOff>571500</xdr:rowOff>
    </xdr:to>
    <xdr:pic>
      <xdr:nvPicPr>
        <xdr:cNvPr id="747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7063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441960</xdr:rowOff>
    </xdr:to>
    <xdr:pic>
      <xdr:nvPicPr>
        <xdr:cNvPr id="747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98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312420</xdr:rowOff>
    </xdr:to>
    <xdr:pic>
      <xdr:nvPicPr>
        <xdr:cNvPr id="747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208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426720</xdr:rowOff>
    </xdr:to>
    <xdr:pic>
      <xdr:nvPicPr>
        <xdr:cNvPr id="747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97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441960</xdr:rowOff>
    </xdr:to>
    <xdr:pic>
      <xdr:nvPicPr>
        <xdr:cNvPr id="74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98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312420</xdr:rowOff>
    </xdr:to>
    <xdr:pic>
      <xdr:nvPicPr>
        <xdr:cNvPr id="74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208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8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8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8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8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8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8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8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8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8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8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9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749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20</xdr:row>
      <xdr:rowOff>571500</xdr:rowOff>
    </xdr:to>
    <xdr:pic>
      <xdr:nvPicPr>
        <xdr:cNvPr id="749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7063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441960</xdr:rowOff>
    </xdr:to>
    <xdr:pic>
      <xdr:nvPicPr>
        <xdr:cNvPr id="749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98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312420</xdr:rowOff>
    </xdr:to>
    <xdr:pic>
      <xdr:nvPicPr>
        <xdr:cNvPr id="749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208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426720</xdr:rowOff>
    </xdr:to>
    <xdr:pic>
      <xdr:nvPicPr>
        <xdr:cNvPr id="749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97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137160</xdr:rowOff>
    </xdr:to>
    <xdr:pic>
      <xdr:nvPicPr>
        <xdr:cNvPr id="749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912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137160</xdr:rowOff>
    </xdr:to>
    <xdr:pic>
      <xdr:nvPicPr>
        <xdr:cNvPr id="749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912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137160</xdr:rowOff>
    </xdr:to>
    <xdr:pic>
      <xdr:nvPicPr>
        <xdr:cNvPr id="74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912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16</xdr:row>
      <xdr:rowOff>441960</xdr:rowOff>
    </xdr:to>
    <xdr:pic>
      <xdr:nvPicPr>
        <xdr:cNvPr id="74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98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14</xdr:row>
      <xdr:rowOff>312420</xdr:rowOff>
    </xdr:to>
    <xdr:pic>
      <xdr:nvPicPr>
        <xdr:cNvPr id="75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2087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198120</xdr:rowOff>
    </xdr:to>
    <xdr:pic>
      <xdr:nvPicPr>
        <xdr:cNvPr id="750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198120</xdr:rowOff>
    </xdr:to>
    <xdr:pic>
      <xdr:nvPicPr>
        <xdr:cNvPr id="750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0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0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0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0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1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1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1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198120</xdr:rowOff>
    </xdr:to>
    <xdr:pic>
      <xdr:nvPicPr>
        <xdr:cNvPr id="751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198120</xdr:rowOff>
    </xdr:to>
    <xdr:pic>
      <xdr:nvPicPr>
        <xdr:cNvPr id="751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198120</xdr:rowOff>
    </xdr:to>
    <xdr:pic>
      <xdr:nvPicPr>
        <xdr:cNvPr id="751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2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2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2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2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2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2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2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2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2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2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3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3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3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3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3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3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3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3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3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4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4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4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4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4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4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4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5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182880</xdr:rowOff>
    </xdr:to>
    <xdr:pic>
      <xdr:nvPicPr>
        <xdr:cNvPr id="755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563880</xdr:rowOff>
    </xdr:to>
    <xdr:pic>
      <xdr:nvPicPr>
        <xdr:cNvPr id="75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75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563880</xdr:rowOff>
    </xdr:to>
    <xdr:pic>
      <xdr:nvPicPr>
        <xdr:cNvPr id="75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75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5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5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5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6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6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6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6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6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756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563880</xdr:rowOff>
    </xdr:to>
    <xdr:pic>
      <xdr:nvPicPr>
        <xdr:cNvPr id="757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757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757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563880</xdr:rowOff>
    </xdr:to>
    <xdr:pic>
      <xdr:nvPicPr>
        <xdr:cNvPr id="75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75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7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7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7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7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7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8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8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8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8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8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8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8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758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563880</xdr:rowOff>
    </xdr:to>
    <xdr:pic>
      <xdr:nvPicPr>
        <xdr:cNvPr id="758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759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759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563880</xdr:rowOff>
    </xdr:to>
    <xdr:pic>
      <xdr:nvPicPr>
        <xdr:cNvPr id="7592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759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75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563880</xdr:rowOff>
    </xdr:to>
    <xdr:pic>
      <xdr:nvPicPr>
        <xdr:cNvPr id="759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759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59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0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0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0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0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0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0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0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0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0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0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761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563880</xdr:rowOff>
    </xdr:to>
    <xdr:pic>
      <xdr:nvPicPr>
        <xdr:cNvPr id="761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761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761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761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761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563880</xdr:rowOff>
    </xdr:to>
    <xdr:pic>
      <xdr:nvPicPr>
        <xdr:cNvPr id="76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76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2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2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2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2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3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763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563880</xdr:rowOff>
    </xdr:to>
    <xdr:pic>
      <xdr:nvPicPr>
        <xdr:cNvPr id="763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763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563880</xdr:rowOff>
    </xdr:to>
    <xdr:pic>
      <xdr:nvPicPr>
        <xdr:cNvPr id="763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763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3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3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4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4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4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4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4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4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4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4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4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764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563880</xdr:rowOff>
    </xdr:to>
    <xdr:pic>
      <xdr:nvPicPr>
        <xdr:cNvPr id="765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765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765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563880</xdr:rowOff>
    </xdr:to>
    <xdr:pic>
      <xdr:nvPicPr>
        <xdr:cNvPr id="76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76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5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5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5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5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5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6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6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6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6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6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6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182880</xdr:rowOff>
    </xdr:to>
    <xdr:pic>
      <xdr:nvPicPr>
        <xdr:cNvPr id="766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766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563880</xdr:rowOff>
    </xdr:to>
    <xdr:pic>
      <xdr:nvPicPr>
        <xdr:cNvPr id="766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767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767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198120</xdr:rowOff>
    </xdr:to>
    <xdr:pic>
      <xdr:nvPicPr>
        <xdr:cNvPr id="767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198120</xdr:rowOff>
    </xdr:to>
    <xdr:pic>
      <xdr:nvPicPr>
        <xdr:cNvPr id="767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198120</xdr:rowOff>
    </xdr:to>
    <xdr:pic>
      <xdr:nvPicPr>
        <xdr:cNvPr id="767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571500</xdr:rowOff>
    </xdr:to>
    <xdr:pic>
      <xdr:nvPicPr>
        <xdr:cNvPr id="767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767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3139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198120</xdr:rowOff>
    </xdr:to>
    <xdr:pic>
      <xdr:nvPicPr>
        <xdr:cNvPr id="76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198120</xdr:rowOff>
    </xdr:to>
    <xdr:pic>
      <xdr:nvPicPr>
        <xdr:cNvPr id="76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6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68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68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68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68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68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68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68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68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68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68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69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69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69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198120</xdr:rowOff>
    </xdr:to>
    <xdr:pic>
      <xdr:nvPicPr>
        <xdr:cNvPr id="769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198120</xdr:rowOff>
    </xdr:to>
    <xdr:pic>
      <xdr:nvPicPr>
        <xdr:cNvPr id="769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198120</xdr:rowOff>
    </xdr:to>
    <xdr:pic>
      <xdr:nvPicPr>
        <xdr:cNvPr id="769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69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69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6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6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1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1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1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1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1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1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1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1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1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2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2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2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2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2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2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2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182880</xdr:rowOff>
    </xdr:to>
    <xdr:pic>
      <xdr:nvPicPr>
        <xdr:cNvPr id="772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563880</xdr:rowOff>
    </xdr:to>
    <xdr:pic>
      <xdr:nvPicPr>
        <xdr:cNvPr id="772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772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563880</xdr:rowOff>
    </xdr:to>
    <xdr:pic>
      <xdr:nvPicPr>
        <xdr:cNvPr id="77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77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3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3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4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774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563880</xdr:rowOff>
    </xdr:to>
    <xdr:pic>
      <xdr:nvPicPr>
        <xdr:cNvPr id="774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774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774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563880</xdr:rowOff>
    </xdr:to>
    <xdr:pic>
      <xdr:nvPicPr>
        <xdr:cNvPr id="77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77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5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5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5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5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5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5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5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6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776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563880</xdr:rowOff>
    </xdr:to>
    <xdr:pic>
      <xdr:nvPicPr>
        <xdr:cNvPr id="776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776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776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563880</xdr:rowOff>
    </xdr:to>
    <xdr:pic>
      <xdr:nvPicPr>
        <xdr:cNvPr id="7768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776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77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563880</xdr:rowOff>
    </xdr:to>
    <xdr:pic>
      <xdr:nvPicPr>
        <xdr:cNvPr id="77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77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7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7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7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8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8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8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8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8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8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778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563880</xdr:rowOff>
    </xdr:to>
    <xdr:pic>
      <xdr:nvPicPr>
        <xdr:cNvPr id="778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778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778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779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779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563880</xdr:rowOff>
    </xdr:to>
    <xdr:pic>
      <xdr:nvPicPr>
        <xdr:cNvPr id="77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77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9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7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0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0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0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0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0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0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780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563880</xdr:rowOff>
    </xdr:to>
    <xdr:pic>
      <xdr:nvPicPr>
        <xdr:cNvPr id="780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780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563880</xdr:rowOff>
    </xdr:to>
    <xdr:pic>
      <xdr:nvPicPr>
        <xdr:cNvPr id="781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781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1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1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1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1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1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1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2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2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2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2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2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782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563880</xdr:rowOff>
    </xdr:to>
    <xdr:pic>
      <xdr:nvPicPr>
        <xdr:cNvPr id="782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782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782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563880</xdr:rowOff>
    </xdr:to>
    <xdr:pic>
      <xdr:nvPicPr>
        <xdr:cNvPr id="782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783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182880</xdr:rowOff>
    </xdr:to>
    <xdr:pic>
      <xdr:nvPicPr>
        <xdr:cNvPr id="78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78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563880</xdr:rowOff>
    </xdr:to>
    <xdr:pic>
      <xdr:nvPicPr>
        <xdr:cNvPr id="78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78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78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198120</xdr:rowOff>
    </xdr:to>
    <xdr:pic>
      <xdr:nvPicPr>
        <xdr:cNvPr id="784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198120</xdr:rowOff>
    </xdr:to>
    <xdr:pic>
      <xdr:nvPicPr>
        <xdr:cNvPr id="784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198120</xdr:rowOff>
    </xdr:to>
    <xdr:pic>
      <xdr:nvPicPr>
        <xdr:cNvPr id="785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571500</xdr:rowOff>
    </xdr:to>
    <xdr:pic>
      <xdr:nvPicPr>
        <xdr:cNvPr id="785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785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43434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198120</xdr:rowOff>
    </xdr:to>
    <xdr:pic>
      <xdr:nvPicPr>
        <xdr:cNvPr id="78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198120</xdr:rowOff>
    </xdr:to>
    <xdr:pic>
      <xdr:nvPicPr>
        <xdr:cNvPr id="78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85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85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85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85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85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86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86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86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8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86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86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86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86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86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198120</xdr:rowOff>
    </xdr:to>
    <xdr:pic>
      <xdr:nvPicPr>
        <xdr:cNvPr id="786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198120</xdr:rowOff>
    </xdr:to>
    <xdr:pic>
      <xdr:nvPicPr>
        <xdr:cNvPr id="787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198120</xdr:rowOff>
    </xdr:to>
    <xdr:pic>
      <xdr:nvPicPr>
        <xdr:cNvPr id="787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7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7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7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7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7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7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7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8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8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8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8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8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8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8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8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8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8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9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9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9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9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9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9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9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9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9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8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90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90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90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182880</xdr:rowOff>
    </xdr:to>
    <xdr:pic>
      <xdr:nvPicPr>
        <xdr:cNvPr id="790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790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790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790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790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1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1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1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1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1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1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1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1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1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2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800100</xdr:rowOff>
    </xdr:to>
    <xdr:pic>
      <xdr:nvPicPr>
        <xdr:cNvPr id="792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792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792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556260</xdr:rowOff>
    </xdr:to>
    <xdr:pic>
      <xdr:nvPicPr>
        <xdr:cNvPr id="792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79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792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2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2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3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3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3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3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3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3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3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3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3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3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800100</xdr:rowOff>
    </xdr:to>
    <xdr:pic>
      <xdr:nvPicPr>
        <xdr:cNvPr id="794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794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794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556260</xdr:rowOff>
    </xdr:to>
    <xdr:pic>
      <xdr:nvPicPr>
        <xdr:cNvPr id="794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794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794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556260</xdr:rowOff>
    </xdr:to>
    <xdr:pic>
      <xdr:nvPicPr>
        <xdr:cNvPr id="794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794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794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5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5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6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800100</xdr:rowOff>
    </xdr:to>
    <xdr:pic>
      <xdr:nvPicPr>
        <xdr:cNvPr id="796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796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796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556260</xdr:rowOff>
    </xdr:to>
    <xdr:pic>
      <xdr:nvPicPr>
        <xdr:cNvPr id="796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796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556260</xdr:rowOff>
    </xdr:to>
    <xdr:pic>
      <xdr:nvPicPr>
        <xdr:cNvPr id="796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79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79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800100</xdr:rowOff>
    </xdr:to>
    <xdr:pic>
      <xdr:nvPicPr>
        <xdr:cNvPr id="798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798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798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798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798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8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8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9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9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9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9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9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9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9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9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799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800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800100</xdr:rowOff>
    </xdr:to>
    <xdr:pic>
      <xdr:nvPicPr>
        <xdr:cNvPr id="800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800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800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556260</xdr:rowOff>
    </xdr:to>
    <xdr:pic>
      <xdr:nvPicPr>
        <xdr:cNvPr id="800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80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80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80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800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800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801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801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801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801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801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80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80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801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801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182880</xdr:rowOff>
    </xdr:to>
    <xdr:pic>
      <xdr:nvPicPr>
        <xdr:cNvPr id="801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800100</xdr:rowOff>
    </xdr:to>
    <xdr:pic>
      <xdr:nvPicPr>
        <xdr:cNvPr id="802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802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802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556260</xdr:rowOff>
    </xdr:to>
    <xdr:pic>
      <xdr:nvPicPr>
        <xdr:cNvPr id="802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198120</xdr:rowOff>
    </xdr:to>
    <xdr:pic>
      <xdr:nvPicPr>
        <xdr:cNvPr id="802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198120</xdr:rowOff>
    </xdr:to>
    <xdr:pic>
      <xdr:nvPicPr>
        <xdr:cNvPr id="802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198120</xdr:rowOff>
    </xdr:to>
    <xdr:pic>
      <xdr:nvPicPr>
        <xdr:cNvPr id="802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571500</xdr:rowOff>
    </xdr:to>
    <xdr:pic>
      <xdr:nvPicPr>
        <xdr:cNvPr id="802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802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5448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198120</xdr:rowOff>
    </xdr:to>
    <xdr:pic>
      <xdr:nvPicPr>
        <xdr:cNvPr id="802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198120</xdr:rowOff>
    </xdr:to>
    <xdr:pic>
      <xdr:nvPicPr>
        <xdr:cNvPr id="803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198120</xdr:rowOff>
    </xdr:to>
    <xdr:pic>
      <xdr:nvPicPr>
        <xdr:cNvPr id="80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198120</xdr:rowOff>
    </xdr:to>
    <xdr:pic>
      <xdr:nvPicPr>
        <xdr:cNvPr id="80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198120</xdr:rowOff>
    </xdr:to>
    <xdr:pic>
      <xdr:nvPicPr>
        <xdr:cNvPr id="80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4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4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5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5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5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5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5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5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5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5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5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5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6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6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6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6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6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6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6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6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6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7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7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7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7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7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7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7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7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7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182880</xdr:rowOff>
    </xdr:to>
    <xdr:pic>
      <xdr:nvPicPr>
        <xdr:cNvPr id="807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563880</xdr:rowOff>
    </xdr:to>
    <xdr:pic>
      <xdr:nvPicPr>
        <xdr:cNvPr id="80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80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563880</xdr:rowOff>
    </xdr:to>
    <xdr:pic>
      <xdr:nvPicPr>
        <xdr:cNvPr id="808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808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8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8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8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8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8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8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9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9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9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9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9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9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09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809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563880</xdr:rowOff>
    </xdr:to>
    <xdr:pic>
      <xdr:nvPicPr>
        <xdr:cNvPr id="809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809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556260</xdr:rowOff>
    </xdr:to>
    <xdr:pic>
      <xdr:nvPicPr>
        <xdr:cNvPr id="810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563880</xdr:rowOff>
    </xdr:to>
    <xdr:pic>
      <xdr:nvPicPr>
        <xdr:cNvPr id="810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810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0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0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0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0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1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1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811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563880</xdr:rowOff>
    </xdr:to>
    <xdr:pic>
      <xdr:nvPicPr>
        <xdr:cNvPr id="811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811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556260</xdr:rowOff>
    </xdr:to>
    <xdr:pic>
      <xdr:nvPicPr>
        <xdr:cNvPr id="811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563880</xdr:rowOff>
    </xdr:to>
    <xdr:pic>
      <xdr:nvPicPr>
        <xdr:cNvPr id="8120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812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556260</xdr:rowOff>
    </xdr:to>
    <xdr:pic>
      <xdr:nvPicPr>
        <xdr:cNvPr id="812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563880</xdr:rowOff>
    </xdr:to>
    <xdr:pic>
      <xdr:nvPicPr>
        <xdr:cNvPr id="81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812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2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2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2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2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3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3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3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3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3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3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3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3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813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563880</xdr:rowOff>
    </xdr:to>
    <xdr:pic>
      <xdr:nvPicPr>
        <xdr:cNvPr id="813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814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556260</xdr:rowOff>
    </xdr:to>
    <xdr:pic>
      <xdr:nvPicPr>
        <xdr:cNvPr id="814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814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556260</xdr:rowOff>
    </xdr:to>
    <xdr:pic>
      <xdr:nvPicPr>
        <xdr:cNvPr id="814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563880</xdr:rowOff>
    </xdr:to>
    <xdr:pic>
      <xdr:nvPicPr>
        <xdr:cNvPr id="814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814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4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4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4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4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5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5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5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5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5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5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5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5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5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815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563880</xdr:rowOff>
    </xdr:to>
    <xdr:pic>
      <xdr:nvPicPr>
        <xdr:cNvPr id="816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816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563880</xdr:rowOff>
    </xdr:to>
    <xdr:pic>
      <xdr:nvPicPr>
        <xdr:cNvPr id="816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816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6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6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6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6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6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6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7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7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7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7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7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7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7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817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563880</xdr:rowOff>
    </xdr:to>
    <xdr:pic>
      <xdr:nvPicPr>
        <xdr:cNvPr id="817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817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556260</xdr:rowOff>
    </xdr:to>
    <xdr:pic>
      <xdr:nvPicPr>
        <xdr:cNvPr id="818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563880</xdr:rowOff>
    </xdr:to>
    <xdr:pic>
      <xdr:nvPicPr>
        <xdr:cNvPr id="81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81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182880</xdr:rowOff>
    </xdr:to>
    <xdr:pic>
      <xdr:nvPicPr>
        <xdr:cNvPr id="81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819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563880</xdr:rowOff>
    </xdr:to>
    <xdr:pic>
      <xdr:nvPicPr>
        <xdr:cNvPr id="819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819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556260</xdr:rowOff>
    </xdr:to>
    <xdr:pic>
      <xdr:nvPicPr>
        <xdr:cNvPr id="819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198120</xdr:rowOff>
    </xdr:to>
    <xdr:pic>
      <xdr:nvPicPr>
        <xdr:cNvPr id="820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198120</xdr:rowOff>
    </xdr:to>
    <xdr:pic>
      <xdr:nvPicPr>
        <xdr:cNvPr id="820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198120</xdr:rowOff>
    </xdr:to>
    <xdr:pic>
      <xdr:nvPicPr>
        <xdr:cNvPr id="820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82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82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67360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198120</xdr:rowOff>
    </xdr:to>
    <xdr:pic>
      <xdr:nvPicPr>
        <xdr:cNvPr id="82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198120</xdr:rowOff>
    </xdr:to>
    <xdr:pic>
      <xdr:nvPicPr>
        <xdr:cNvPr id="82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0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0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1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1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1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1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1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1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1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1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2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198120</xdr:rowOff>
    </xdr:to>
    <xdr:pic>
      <xdr:nvPicPr>
        <xdr:cNvPr id="822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198120</xdr:rowOff>
    </xdr:to>
    <xdr:pic>
      <xdr:nvPicPr>
        <xdr:cNvPr id="822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198120</xdr:rowOff>
    </xdr:to>
    <xdr:pic>
      <xdr:nvPicPr>
        <xdr:cNvPr id="822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2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2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3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3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3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3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3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3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3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3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3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4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4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4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4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4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4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4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4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4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4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5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5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5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5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5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182880</xdr:rowOff>
    </xdr:to>
    <xdr:pic>
      <xdr:nvPicPr>
        <xdr:cNvPr id="825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563880</xdr:rowOff>
    </xdr:to>
    <xdr:pic>
      <xdr:nvPicPr>
        <xdr:cNvPr id="825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825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563880</xdr:rowOff>
    </xdr:to>
    <xdr:pic>
      <xdr:nvPicPr>
        <xdr:cNvPr id="82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82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6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6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6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6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6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6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6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6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7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7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7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800100</xdr:rowOff>
    </xdr:to>
    <xdr:pic>
      <xdr:nvPicPr>
        <xdr:cNvPr id="827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563880</xdr:rowOff>
    </xdr:to>
    <xdr:pic>
      <xdr:nvPicPr>
        <xdr:cNvPr id="827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827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556260</xdr:rowOff>
    </xdr:to>
    <xdr:pic>
      <xdr:nvPicPr>
        <xdr:cNvPr id="827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563880</xdr:rowOff>
    </xdr:to>
    <xdr:pic>
      <xdr:nvPicPr>
        <xdr:cNvPr id="82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82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8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8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8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8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8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8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8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8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8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8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9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29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800100</xdr:rowOff>
    </xdr:to>
    <xdr:pic>
      <xdr:nvPicPr>
        <xdr:cNvPr id="829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563880</xdr:rowOff>
    </xdr:to>
    <xdr:pic>
      <xdr:nvPicPr>
        <xdr:cNvPr id="829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829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556260</xdr:rowOff>
    </xdr:to>
    <xdr:pic>
      <xdr:nvPicPr>
        <xdr:cNvPr id="829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563880</xdr:rowOff>
    </xdr:to>
    <xdr:pic>
      <xdr:nvPicPr>
        <xdr:cNvPr id="829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829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556260</xdr:rowOff>
    </xdr:to>
    <xdr:pic>
      <xdr:nvPicPr>
        <xdr:cNvPr id="82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563880</xdr:rowOff>
    </xdr:to>
    <xdr:pic>
      <xdr:nvPicPr>
        <xdr:cNvPr id="82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83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0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0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0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0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0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0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0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0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0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1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1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1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1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800100</xdr:rowOff>
    </xdr:to>
    <xdr:pic>
      <xdr:nvPicPr>
        <xdr:cNvPr id="831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563880</xdr:rowOff>
    </xdr:to>
    <xdr:pic>
      <xdr:nvPicPr>
        <xdr:cNvPr id="831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831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556260</xdr:rowOff>
    </xdr:to>
    <xdr:pic>
      <xdr:nvPicPr>
        <xdr:cNvPr id="831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831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556260</xdr:rowOff>
    </xdr:to>
    <xdr:pic>
      <xdr:nvPicPr>
        <xdr:cNvPr id="831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563880</xdr:rowOff>
    </xdr:to>
    <xdr:pic>
      <xdr:nvPicPr>
        <xdr:cNvPr id="832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832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2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2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2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2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2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2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2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2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3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3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3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3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3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800100</xdr:rowOff>
    </xdr:to>
    <xdr:pic>
      <xdr:nvPicPr>
        <xdr:cNvPr id="833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563880</xdr:rowOff>
    </xdr:to>
    <xdr:pic>
      <xdr:nvPicPr>
        <xdr:cNvPr id="833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833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563880</xdr:rowOff>
    </xdr:to>
    <xdr:pic>
      <xdr:nvPicPr>
        <xdr:cNvPr id="83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83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4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4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4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4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4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4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4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4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5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5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5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800100</xdr:rowOff>
    </xdr:to>
    <xdr:pic>
      <xdr:nvPicPr>
        <xdr:cNvPr id="835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563880</xdr:rowOff>
    </xdr:to>
    <xdr:pic>
      <xdr:nvPicPr>
        <xdr:cNvPr id="835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835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556260</xdr:rowOff>
    </xdr:to>
    <xdr:pic>
      <xdr:nvPicPr>
        <xdr:cNvPr id="835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563880</xdr:rowOff>
    </xdr:to>
    <xdr:pic>
      <xdr:nvPicPr>
        <xdr:cNvPr id="835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835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182880</xdr:rowOff>
    </xdr:to>
    <xdr:pic>
      <xdr:nvPicPr>
        <xdr:cNvPr id="83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800100</xdr:rowOff>
    </xdr:to>
    <xdr:pic>
      <xdr:nvPicPr>
        <xdr:cNvPr id="837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563880</xdr:rowOff>
    </xdr:to>
    <xdr:pic>
      <xdr:nvPicPr>
        <xdr:cNvPr id="837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837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556260</xdr:rowOff>
    </xdr:to>
    <xdr:pic>
      <xdr:nvPicPr>
        <xdr:cNvPr id="837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198120</xdr:rowOff>
    </xdr:to>
    <xdr:pic>
      <xdr:nvPicPr>
        <xdr:cNvPr id="83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198120</xdr:rowOff>
    </xdr:to>
    <xdr:pic>
      <xdr:nvPicPr>
        <xdr:cNvPr id="83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198120</xdr:rowOff>
    </xdr:to>
    <xdr:pic>
      <xdr:nvPicPr>
        <xdr:cNvPr id="83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571500</xdr:rowOff>
    </xdr:to>
    <xdr:pic>
      <xdr:nvPicPr>
        <xdr:cNvPr id="83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838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79629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198120</xdr:rowOff>
    </xdr:to>
    <xdr:pic>
      <xdr:nvPicPr>
        <xdr:cNvPr id="83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198120</xdr:rowOff>
    </xdr:to>
    <xdr:pic>
      <xdr:nvPicPr>
        <xdr:cNvPr id="83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3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3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3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3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3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3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3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3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3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3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3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3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3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39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198120</xdr:rowOff>
    </xdr:to>
    <xdr:pic>
      <xdr:nvPicPr>
        <xdr:cNvPr id="839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198120</xdr:rowOff>
    </xdr:to>
    <xdr:pic>
      <xdr:nvPicPr>
        <xdr:cNvPr id="839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198120</xdr:rowOff>
    </xdr:to>
    <xdr:pic>
      <xdr:nvPicPr>
        <xdr:cNvPr id="839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0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0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0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0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0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0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0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0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0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0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1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1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1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1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1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1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1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1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1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1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2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2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2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2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2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2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2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2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2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2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3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843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84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373380</xdr:rowOff>
    </xdr:to>
    <xdr:pic>
      <xdr:nvPicPr>
        <xdr:cNvPr id="84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843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373380</xdr:rowOff>
    </xdr:to>
    <xdr:pic>
      <xdr:nvPicPr>
        <xdr:cNvPr id="843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3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3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4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4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4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4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4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4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4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4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4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800100</xdr:rowOff>
    </xdr:to>
    <xdr:pic>
      <xdr:nvPicPr>
        <xdr:cNvPr id="844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845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373380</xdr:rowOff>
    </xdr:to>
    <xdr:pic>
      <xdr:nvPicPr>
        <xdr:cNvPr id="845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556260</xdr:rowOff>
    </xdr:to>
    <xdr:pic>
      <xdr:nvPicPr>
        <xdr:cNvPr id="845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84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373380</xdr:rowOff>
    </xdr:to>
    <xdr:pic>
      <xdr:nvPicPr>
        <xdr:cNvPr id="84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5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5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5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5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5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6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6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6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6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6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6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6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800100</xdr:rowOff>
    </xdr:to>
    <xdr:pic>
      <xdr:nvPicPr>
        <xdr:cNvPr id="846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846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373380</xdr:rowOff>
    </xdr:to>
    <xdr:pic>
      <xdr:nvPicPr>
        <xdr:cNvPr id="847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556260</xdr:rowOff>
    </xdr:to>
    <xdr:pic>
      <xdr:nvPicPr>
        <xdr:cNvPr id="847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8472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373380</xdr:rowOff>
    </xdr:to>
    <xdr:pic>
      <xdr:nvPicPr>
        <xdr:cNvPr id="847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556260</xdr:rowOff>
    </xdr:to>
    <xdr:pic>
      <xdr:nvPicPr>
        <xdr:cNvPr id="847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847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373380</xdr:rowOff>
    </xdr:to>
    <xdr:pic>
      <xdr:nvPicPr>
        <xdr:cNvPr id="847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8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8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8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8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8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8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8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8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800100</xdr:rowOff>
    </xdr:to>
    <xdr:pic>
      <xdr:nvPicPr>
        <xdr:cNvPr id="849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849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373380</xdr:rowOff>
    </xdr:to>
    <xdr:pic>
      <xdr:nvPicPr>
        <xdr:cNvPr id="849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556260</xdr:rowOff>
    </xdr:to>
    <xdr:pic>
      <xdr:nvPicPr>
        <xdr:cNvPr id="849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373380</xdr:rowOff>
    </xdr:to>
    <xdr:pic>
      <xdr:nvPicPr>
        <xdr:cNvPr id="849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556260</xdr:rowOff>
    </xdr:to>
    <xdr:pic>
      <xdr:nvPicPr>
        <xdr:cNvPr id="849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849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373380</xdr:rowOff>
    </xdr:to>
    <xdr:pic>
      <xdr:nvPicPr>
        <xdr:cNvPr id="849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4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800100</xdr:rowOff>
    </xdr:to>
    <xdr:pic>
      <xdr:nvPicPr>
        <xdr:cNvPr id="851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851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373380</xdr:rowOff>
    </xdr:to>
    <xdr:pic>
      <xdr:nvPicPr>
        <xdr:cNvPr id="851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85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373380</xdr:rowOff>
    </xdr:to>
    <xdr:pic>
      <xdr:nvPicPr>
        <xdr:cNvPr id="85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2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800100</xdr:rowOff>
    </xdr:to>
    <xdr:pic>
      <xdr:nvPicPr>
        <xdr:cNvPr id="852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853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373380</xdr:rowOff>
    </xdr:to>
    <xdr:pic>
      <xdr:nvPicPr>
        <xdr:cNvPr id="853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556260</xdr:rowOff>
    </xdr:to>
    <xdr:pic>
      <xdr:nvPicPr>
        <xdr:cNvPr id="853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853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373380</xdr:rowOff>
    </xdr:to>
    <xdr:pic>
      <xdr:nvPicPr>
        <xdr:cNvPr id="853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3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3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3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3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3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4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4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4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4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4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4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4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854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800100</xdr:rowOff>
    </xdr:to>
    <xdr:pic>
      <xdr:nvPicPr>
        <xdr:cNvPr id="854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854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373380</xdr:rowOff>
    </xdr:to>
    <xdr:pic>
      <xdr:nvPicPr>
        <xdr:cNvPr id="855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556260</xdr:rowOff>
    </xdr:to>
    <xdr:pic>
      <xdr:nvPicPr>
        <xdr:cNvPr id="855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198120</xdr:rowOff>
    </xdr:to>
    <xdr:pic>
      <xdr:nvPicPr>
        <xdr:cNvPr id="85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198120</xdr:rowOff>
    </xdr:to>
    <xdr:pic>
      <xdr:nvPicPr>
        <xdr:cNvPr id="85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198120</xdr:rowOff>
    </xdr:to>
    <xdr:pic>
      <xdr:nvPicPr>
        <xdr:cNvPr id="85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571500</xdr:rowOff>
    </xdr:to>
    <xdr:pic>
      <xdr:nvPicPr>
        <xdr:cNvPr id="855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373380</xdr:rowOff>
    </xdr:to>
    <xdr:pic>
      <xdr:nvPicPr>
        <xdr:cNvPr id="855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91821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198120</xdr:rowOff>
    </xdr:to>
    <xdr:pic>
      <xdr:nvPicPr>
        <xdr:cNvPr id="855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198120</xdr:rowOff>
    </xdr:to>
    <xdr:pic>
      <xdr:nvPicPr>
        <xdr:cNvPr id="855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5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5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5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5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5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5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5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5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5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5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5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5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5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57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198120</xdr:rowOff>
    </xdr:to>
    <xdr:pic>
      <xdr:nvPicPr>
        <xdr:cNvPr id="857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198120</xdr:rowOff>
    </xdr:to>
    <xdr:pic>
      <xdr:nvPicPr>
        <xdr:cNvPr id="857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198120</xdr:rowOff>
    </xdr:to>
    <xdr:pic>
      <xdr:nvPicPr>
        <xdr:cNvPr id="857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7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8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8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8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8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8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8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8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8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8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9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9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9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9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9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9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9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9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9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59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60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60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60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60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60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60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60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182880</xdr:rowOff>
    </xdr:to>
    <xdr:pic>
      <xdr:nvPicPr>
        <xdr:cNvPr id="860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86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373380</xdr:rowOff>
    </xdr:to>
    <xdr:pic>
      <xdr:nvPicPr>
        <xdr:cNvPr id="86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861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373380</xdr:rowOff>
    </xdr:to>
    <xdr:pic>
      <xdr:nvPicPr>
        <xdr:cNvPr id="861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1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1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1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1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1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1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2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2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2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2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2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800100</xdr:rowOff>
    </xdr:to>
    <xdr:pic>
      <xdr:nvPicPr>
        <xdr:cNvPr id="862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862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373380</xdr:rowOff>
    </xdr:to>
    <xdr:pic>
      <xdr:nvPicPr>
        <xdr:cNvPr id="862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556260</xdr:rowOff>
    </xdr:to>
    <xdr:pic>
      <xdr:nvPicPr>
        <xdr:cNvPr id="862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862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373380</xdr:rowOff>
    </xdr:to>
    <xdr:pic>
      <xdr:nvPicPr>
        <xdr:cNvPr id="863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800100</xdr:rowOff>
    </xdr:to>
    <xdr:pic>
      <xdr:nvPicPr>
        <xdr:cNvPr id="86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86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373380</xdr:rowOff>
    </xdr:to>
    <xdr:pic>
      <xdr:nvPicPr>
        <xdr:cNvPr id="86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556260</xdr:rowOff>
    </xdr:to>
    <xdr:pic>
      <xdr:nvPicPr>
        <xdr:cNvPr id="86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8648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373380</xdr:rowOff>
    </xdr:to>
    <xdr:pic>
      <xdr:nvPicPr>
        <xdr:cNvPr id="864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556260</xdr:rowOff>
    </xdr:to>
    <xdr:pic>
      <xdr:nvPicPr>
        <xdr:cNvPr id="865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865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373380</xdr:rowOff>
    </xdr:to>
    <xdr:pic>
      <xdr:nvPicPr>
        <xdr:cNvPr id="865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5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5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5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5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5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6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6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6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6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6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6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800100</xdr:rowOff>
    </xdr:to>
    <xdr:pic>
      <xdr:nvPicPr>
        <xdr:cNvPr id="866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866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373380</xdr:rowOff>
    </xdr:to>
    <xdr:pic>
      <xdr:nvPicPr>
        <xdr:cNvPr id="866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556260</xdr:rowOff>
    </xdr:to>
    <xdr:pic>
      <xdr:nvPicPr>
        <xdr:cNvPr id="866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373380</xdr:rowOff>
    </xdr:to>
    <xdr:pic>
      <xdr:nvPicPr>
        <xdr:cNvPr id="867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556260</xdr:rowOff>
    </xdr:to>
    <xdr:pic>
      <xdr:nvPicPr>
        <xdr:cNvPr id="86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867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373380</xdr:rowOff>
    </xdr:to>
    <xdr:pic>
      <xdr:nvPicPr>
        <xdr:cNvPr id="867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7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7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7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7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7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8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8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8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8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8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8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8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800100</xdr:rowOff>
    </xdr:to>
    <xdr:pic>
      <xdr:nvPicPr>
        <xdr:cNvPr id="868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868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373380</xdr:rowOff>
    </xdr:to>
    <xdr:pic>
      <xdr:nvPicPr>
        <xdr:cNvPr id="868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86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373380</xdr:rowOff>
    </xdr:to>
    <xdr:pic>
      <xdr:nvPicPr>
        <xdr:cNvPr id="86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9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9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9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9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69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7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7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7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7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70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800100</xdr:rowOff>
    </xdr:to>
    <xdr:pic>
      <xdr:nvPicPr>
        <xdr:cNvPr id="870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870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373380</xdr:rowOff>
    </xdr:to>
    <xdr:pic>
      <xdr:nvPicPr>
        <xdr:cNvPr id="870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556260</xdr:rowOff>
    </xdr:to>
    <xdr:pic>
      <xdr:nvPicPr>
        <xdr:cNvPr id="870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87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373380</xdr:rowOff>
    </xdr:to>
    <xdr:pic>
      <xdr:nvPicPr>
        <xdr:cNvPr id="87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7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71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7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71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71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71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71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71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7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7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7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7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182880</xdr:rowOff>
    </xdr:to>
    <xdr:pic>
      <xdr:nvPicPr>
        <xdr:cNvPr id="872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800100</xdr:rowOff>
    </xdr:to>
    <xdr:pic>
      <xdr:nvPicPr>
        <xdr:cNvPr id="872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872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373380</xdr:rowOff>
    </xdr:to>
    <xdr:pic>
      <xdr:nvPicPr>
        <xdr:cNvPr id="872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556260</xdr:rowOff>
    </xdr:to>
    <xdr:pic>
      <xdr:nvPicPr>
        <xdr:cNvPr id="872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198120</xdr:rowOff>
    </xdr:to>
    <xdr:pic>
      <xdr:nvPicPr>
        <xdr:cNvPr id="872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198120</xdr:rowOff>
    </xdr:to>
    <xdr:pic>
      <xdr:nvPicPr>
        <xdr:cNvPr id="872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198120</xdr:rowOff>
    </xdr:to>
    <xdr:pic>
      <xdr:nvPicPr>
        <xdr:cNvPr id="873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571500</xdr:rowOff>
    </xdr:to>
    <xdr:pic>
      <xdr:nvPicPr>
        <xdr:cNvPr id="87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373380</xdr:rowOff>
    </xdr:to>
    <xdr:pic>
      <xdr:nvPicPr>
        <xdr:cNvPr id="87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04775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198120</xdr:rowOff>
    </xdr:to>
    <xdr:pic>
      <xdr:nvPicPr>
        <xdr:cNvPr id="873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198120</xdr:rowOff>
    </xdr:to>
    <xdr:pic>
      <xdr:nvPicPr>
        <xdr:cNvPr id="873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3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3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3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3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3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4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4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4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4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4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4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4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4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4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198120</xdr:rowOff>
    </xdr:to>
    <xdr:pic>
      <xdr:nvPicPr>
        <xdr:cNvPr id="874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198120</xdr:rowOff>
    </xdr:to>
    <xdr:pic>
      <xdr:nvPicPr>
        <xdr:cNvPr id="875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198120</xdr:rowOff>
    </xdr:to>
    <xdr:pic>
      <xdr:nvPicPr>
        <xdr:cNvPr id="875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5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6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6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6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7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182880</xdr:rowOff>
    </xdr:to>
    <xdr:pic>
      <xdr:nvPicPr>
        <xdr:cNvPr id="87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878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878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878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878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8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8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9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9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9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9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9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9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9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9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79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0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880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880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880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556260</xdr:rowOff>
    </xdr:to>
    <xdr:pic>
      <xdr:nvPicPr>
        <xdr:cNvPr id="880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88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88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0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0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1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1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1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1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1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1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1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1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882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882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882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556260</xdr:rowOff>
    </xdr:to>
    <xdr:pic>
      <xdr:nvPicPr>
        <xdr:cNvPr id="882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882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882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556260</xdr:rowOff>
    </xdr:to>
    <xdr:pic>
      <xdr:nvPicPr>
        <xdr:cNvPr id="88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882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882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2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3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3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3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3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3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3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3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3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3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3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4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4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884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884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884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556260</xdr:rowOff>
    </xdr:to>
    <xdr:pic>
      <xdr:nvPicPr>
        <xdr:cNvPr id="884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884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556260</xdr:rowOff>
    </xdr:to>
    <xdr:pic>
      <xdr:nvPicPr>
        <xdr:cNvPr id="884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884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884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5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5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5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5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5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5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5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5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5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5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6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6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6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886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886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886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88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88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7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7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7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7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7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7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7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7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7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8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888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888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888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556260</xdr:rowOff>
    </xdr:to>
    <xdr:pic>
      <xdr:nvPicPr>
        <xdr:cNvPr id="888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888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888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9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9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9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9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9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9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9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9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9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182880</xdr:rowOff>
    </xdr:to>
    <xdr:pic>
      <xdr:nvPicPr>
        <xdr:cNvPr id="889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890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890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890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556260</xdr:rowOff>
    </xdr:to>
    <xdr:pic>
      <xdr:nvPicPr>
        <xdr:cNvPr id="890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198120</xdr:rowOff>
    </xdr:to>
    <xdr:pic>
      <xdr:nvPicPr>
        <xdr:cNvPr id="890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198120</xdr:rowOff>
    </xdr:to>
    <xdr:pic>
      <xdr:nvPicPr>
        <xdr:cNvPr id="890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198120</xdr:rowOff>
    </xdr:to>
    <xdr:pic>
      <xdr:nvPicPr>
        <xdr:cNvPr id="890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571500</xdr:rowOff>
    </xdr:to>
    <xdr:pic>
      <xdr:nvPicPr>
        <xdr:cNvPr id="89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890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13385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198120</xdr:rowOff>
    </xdr:to>
    <xdr:pic>
      <xdr:nvPicPr>
        <xdr:cNvPr id="89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198120</xdr:rowOff>
    </xdr:to>
    <xdr:pic>
      <xdr:nvPicPr>
        <xdr:cNvPr id="89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1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1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1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1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1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1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2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2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198120</xdr:rowOff>
    </xdr:to>
    <xdr:pic>
      <xdr:nvPicPr>
        <xdr:cNvPr id="892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198120</xdr:rowOff>
    </xdr:to>
    <xdr:pic>
      <xdr:nvPicPr>
        <xdr:cNvPr id="892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198120</xdr:rowOff>
    </xdr:to>
    <xdr:pic>
      <xdr:nvPicPr>
        <xdr:cNvPr id="892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2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2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3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3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4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4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4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4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4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4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4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5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5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5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5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5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5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5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5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5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182880</xdr:rowOff>
    </xdr:to>
    <xdr:pic>
      <xdr:nvPicPr>
        <xdr:cNvPr id="895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563880</xdr:rowOff>
    </xdr:to>
    <xdr:pic>
      <xdr:nvPicPr>
        <xdr:cNvPr id="89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373380</xdr:rowOff>
    </xdr:to>
    <xdr:pic>
      <xdr:nvPicPr>
        <xdr:cNvPr id="89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563880</xdr:rowOff>
    </xdr:to>
    <xdr:pic>
      <xdr:nvPicPr>
        <xdr:cNvPr id="896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373380</xdr:rowOff>
    </xdr:to>
    <xdr:pic>
      <xdr:nvPicPr>
        <xdr:cNvPr id="896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6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6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6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6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6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6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7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7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7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7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7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7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7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800100</xdr:rowOff>
    </xdr:to>
    <xdr:pic>
      <xdr:nvPicPr>
        <xdr:cNvPr id="897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563880</xdr:rowOff>
    </xdr:to>
    <xdr:pic>
      <xdr:nvPicPr>
        <xdr:cNvPr id="897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373380</xdr:rowOff>
    </xdr:to>
    <xdr:pic>
      <xdr:nvPicPr>
        <xdr:cNvPr id="897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898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563880</xdr:rowOff>
    </xdr:to>
    <xdr:pic>
      <xdr:nvPicPr>
        <xdr:cNvPr id="89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373380</xdr:rowOff>
    </xdr:to>
    <xdr:pic>
      <xdr:nvPicPr>
        <xdr:cNvPr id="89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89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800100</xdr:rowOff>
    </xdr:to>
    <xdr:pic>
      <xdr:nvPicPr>
        <xdr:cNvPr id="899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563880</xdr:rowOff>
    </xdr:to>
    <xdr:pic>
      <xdr:nvPicPr>
        <xdr:cNvPr id="899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373380</xdr:rowOff>
    </xdr:to>
    <xdr:pic>
      <xdr:nvPicPr>
        <xdr:cNvPr id="899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899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563880</xdr:rowOff>
    </xdr:to>
    <xdr:pic>
      <xdr:nvPicPr>
        <xdr:cNvPr id="9000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373380</xdr:rowOff>
    </xdr:to>
    <xdr:pic>
      <xdr:nvPicPr>
        <xdr:cNvPr id="900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900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563880</xdr:rowOff>
    </xdr:to>
    <xdr:pic>
      <xdr:nvPicPr>
        <xdr:cNvPr id="90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373380</xdr:rowOff>
    </xdr:to>
    <xdr:pic>
      <xdr:nvPicPr>
        <xdr:cNvPr id="90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0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0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1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1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1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1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1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1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1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1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800100</xdr:rowOff>
    </xdr:to>
    <xdr:pic>
      <xdr:nvPicPr>
        <xdr:cNvPr id="901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563880</xdr:rowOff>
    </xdr:to>
    <xdr:pic>
      <xdr:nvPicPr>
        <xdr:cNvPr id="901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373380</xdr:rowOff>
    </xdr:to>
    <xdr:pic>
      <xdr:nvPicPr>
        <xdr:cNvPr id="902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902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373380</xdr:rowOff>
    </xdr:to>
    <xdr:pic>
      <xdr:nvPicPr>
        <xdr:cNvPr id="902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90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563880</xdr:rowOff>
    </xdr:to>
    <xdr:pic>
      <xdr:nvPicPr>
        <xdr:cNvPr id="902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373380</xdr:rowOff>
    </xdr:to>
    <xdr:pic>
      <xdr:nvPicPr>
        <xdr:cNvPr id="902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3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3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3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3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3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3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3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3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800100</xdr:rowOff>
    </xdr:to>
    <xdr:pic>
      <xdr:nvPicPr>
        <xdr:cNvPr id="903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563880</xdr:rowOff>
    </xdr:to>
    <xdr:pic>
      <xdr:nvPicPr>
        <xdr:cNvPr id="904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373380</xdr:rowOff>
    </xdr:to>
    <xdr:pic>
      <xdr:nvPicPr>
        <xdr:cNvPr id="904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563880</xdr:rowOff>
    </xdr:to>
    <xdr:pic>
      <xdr:nvPicPr>
        <xdr:cNvPr id="904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373380</xdr:rowOff>
    </xdr:to>
    <xdr:pic>
      <xdr:nvPicPr>
        <xdr:cNvPr id="904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4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4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4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4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4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4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5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5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5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5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5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5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5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800100</xdr:rowOff>
    </xdr:to>
    <xdr:pic>
      <xdr:nvPicPr>
        <xdr:cNvPr id="905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563880</xdr:rowOff>
    </xdr:to>
    <xdr:pic>
      <xdr:nvPicPr>
        <xdr:cNvPr id="905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373380</xdr:rowOff>
    </xdr:to>
    <xdr:pic>
      <xdr:nvPicPr>
        <xdr:cNvPr id="905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906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563880</xdr:rowOff>
    </xdr:to>
    <xdr:pic>
      <xdr:nvPicPr>
        <xdr:cNvPr id="90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373380</xdr:rowOff>
    </xdr:to>
    <xdr:pic>
      <xdr:nvPicPr>
        <xdr:cNvPr id="90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6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6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6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6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6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6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6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7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7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7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7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7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182880</xdr:rowOff>
    </xdr:to>
    <xdr:pic>
      <xdr:nvPicPr>
        <xdr:cNvPr id="907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800100</xdr:rowOff>
    </xdr:to>
    <xdr:pic>
      <xdr:nvPicPr>
        <xdr:cNvPr id="907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563880</xdr:rowOff>
    </xdr:to>
    <xdr:pic>
      <xdr:nvPicPr>
        <xdr:cNvPr id="907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373380</xdr:rowOff>
    </xdr:to>
    <xdr:pic>
      <xdr:nvPicPr>
        <xdr:cNvPr id="907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907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198120</xdr:rowOff>
    </xdr:to>
    <xdr:pic>
      <xdr:nvPicPr>
        <xdr:cNvPr id="90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198120</xdr:rowOff>
    </xdr:to>
    <xdr:pic>
      <xdr:nvPicPr>
        <xdr:cNvPr id="90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198120</xdr:rowOff>
    </xdr:to>
    <xdr:pic>
      <xdr:nvPicPr>
        <xdr:cNvPr id="90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571500</xdr:rowOff>
    </xdr:to>
    <xdr:pic>
      <xdr:nvPicPr>
        <xdr:cNvPr id="90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373380</xdr:rowOff>
    </xdr:to>
    <xdr:pic>
      <xdr:nvPicPr>
        <xdr:cNvPr id="90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22529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908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908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0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0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0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09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09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09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09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09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09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09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09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09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09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0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910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910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910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0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0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0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0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0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1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1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1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1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1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1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1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1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1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1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2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2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2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2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2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2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2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3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3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3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3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3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182880</xdr:rowOff>
    </xdr:to>
    <xdr:pic>
      <xdr:nvPicPr>
        <xdr:cNvPr id="913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563880</xdr:rowOff>
    </xdr:to>
    <xdr:pic>
      <xdr:nvPicPr>
        <xdr:cNvPr id="91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91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563880</xdr:rowOff>
    </xdr:to>
    <xdr:pic>
      <xdr:nvPicPr>
        <xdr:cNvPr id="91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91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4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4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4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4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4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4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4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4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5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5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5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800100</xdr:rowOff>
    </xdr:to>
    <xdr:pic>
      <xdr:nvPicPr>
        <xdr:cNvPr id="915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563880</xdr:rowOff>
    </xdr:to>
    <xdr:pic>
      <xdr:nvPicPr>
        <xdr:cNvPr id="915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915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556260</xdr:rowOff>
    </xdr:to>
    <xdr:pic>
      <xdr:nvPicPr>
        <xdr:cNvPr id="915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563880</xdr:rowOff>
    </xdr:to>
    <xdr:pic>
      <xdr:nvPicPr>
        <xdr:cNvPr id="915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915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800100</xdr:rowOff>
    </xdr:to>
    <xdr:pic>
      <xdr:nvPicPr>
        <xdr:cNvPr id="917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563880</xdr:rowOff>
    </xdr:to>
    <xdr:pic>
      <xdr:nvPicPr>
        <xdr:cNvPr id="917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917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556260</xdr:rowOff>
    </xdr:to>
    <xdr:pic>
      <xdr:nvPicPr>
        <xdr:cNvPr id="917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563880</xdr:rowOff>
    </xdr:to>
    <xdr:pic>
      <xdr:nvPicPr>
        <xdr:cNvPr id="917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917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556260</xdr:rowOff>
    </xdr:to>
    <xdr:pic>
      <xdr:nvPicPr>
        <xdr:cNvPr id="91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563880</xdr:rowOff>
    </xdr:to>
    <xdr:pic>
      <xdr:nvPicPr>
        <xdr:cNvPr id="91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918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8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8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8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8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8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9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9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9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19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800100</xdr:rowOff>
    </xdr:to>
    <xdr:pic>
      <xdr:nvPicPr>
        <xdr:cNvPr id="919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563880</xdr:rowOff>
    </xdr:to>
    <xdr:pic>
      <xdr:nvPicPr>
        <xdr:cNvPr id="919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919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556260</xdr:rowOff>
    </xdr:to>
    <xdr:pic>
      <xdr:nvPicPr>
        <xdr:cNvPr id="919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919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556260</xdr:rowOff>
    </xdr:to>
    <xdr:pic>
      <xdr:nvPicPr>
        <xdr:cNvPr id="91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563880</xdr:rowOff>
    </xdr:to>
    <xdr:pic>
      <xdr:nvPicPr>
        <xdr:cNvPr id="920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920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0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0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0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0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0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0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0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0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1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1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1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1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1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800100</xdr:rowOff>
    </xdr:to>
    <xdr:pic>
      <xdr:nvPicPr>
        <xdr:cNvPr id="921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563880</xdr:rowOff>
    </xdr:to>
    <xdr:pic>
      <xdr:nvPicPr>
        <xdr:cNvPr id="921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921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563880</xdr:rowOff>
    </xdr:to>
    <xdr:pic>
      <xdr:nvPicPr>
        <xdr:cNvPr id="92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92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2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2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2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2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2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2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2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2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2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2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3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3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3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800100</xdr:rowOff>
    </xdr:to>
    <xdr:pic>
      <xdr:nvPicPr>
        <xdr:cNvPr id="923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563880</xdr:rowOff>
    </xdr:to>
    <xdr:pic>
      <xdr:nvPicPr>
        <xdr:cNvPr id="923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923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556260</xdr:rowOff>
    </xdr:to>
    <xdr:pic>
      <xdr:nvPicPr>
        <xdr:cNvPr id="923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563880</xdr:rowOff>
    </xdr:to>
    <xdr:pic>
      <xdr:nvPicPr>
        <xdr:cNvPr id="92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92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4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4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4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4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4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4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4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5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182880</xdr:rowOff>
    </xdr:to>
    <xdr:pic>
      <xdr:nvPicPr>
        <xdr:cNvPr id="925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800100</xdr:rowOff>
    </xdr:to>
    <xdr:pic>
      <xdr:nvPicPr>
        <xdr:cNvPr id="925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563880</xdr:rowOff>
    </xdr:to>
    <xdr:pic>
      <xdr:nvPicPr>
        <xdr:cNvPr id="925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925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556260</xdr:rowOff>
    </xdr:to>
    <xdr:pic>
      <xdr:nvPicPr>
        <xdr:cNvPr id="925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925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925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92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92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92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31216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198120</xdr:rowOff>
    </xdr:to>
    <xdr:pic>
      <xdr:nvPicPr>
        <xdr:cNvPr id="92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198120</xdr:rowOff>
    </xdr:to>
    <xdr:pic>
      <xdr:nvPicPr>
        <xdr:cNvPr id="92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26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26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26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26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26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26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26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27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27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27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27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27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27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27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198120</xdr:rowOff>
    </xdr:to>
    <xdr:pic>
      <xdr:nvPicPr>
        <xdr:cNvPr id="927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198120</xdr:rowOff>
    </xdr:to>
    <xdr:pic>
      <xdr:nvPicPr>
        <xdr:cNvPr id="927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198120</xdr:rowOff>
    </xdr:to>
    <xdr:pic>
      <xdr:nvPicPr>
        <xdr:cNvPr id="927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2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2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28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28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28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28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28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28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28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28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29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29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29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29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29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29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29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29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29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2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3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3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3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3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3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3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3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3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3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3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3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182880</xdr:rowOff>
    </xdr:to>
    <xdr:pic>
      <xdr:nvPicPr>
        <xdr:cNvPr id="93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563880</xdr:rowOff>
    </xdr:to>
    <xdr:pic>
      <xdr:nvPicPr>
        <xdr:cNvPr id="93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373380</xdr:rowOff>
    </xdr:to>
    <xdr:pic>
      <xdr:nvPicPr>
        <xdr:cNvPr id="93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563880</xdr:rowOff>
    </xdr:to>
    <xdr:pic>
      <xdr:nvPicPr>
        <xdr:cNvPr id="93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373380</xdr:rowOff>
    </xdr:to>
    <xdr:pic>
      <xdr:nvPicPr>
        <xdr:cNvPr id="93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2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932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563880</xdr:rowOff>
    </xdr:to>
    <xdr:pic>
      <xdr:nvPicPr>
        <xdr:cNvPr id="933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373380</xdr:rowOff>
    </xdr:to>
    <xdr:pic>
      <xdr:nvPicPr>
        <xdr:cNvPr id="933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933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563880</xdr:rowOff>
    </xdr:to>
    <xdr:pic>
      <xdr:nvPicPr>
        <xdr:cNvPr id="933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373380</xdr:rowOff>
    </xdr:to>
    <xdr:pic>
      <xdr:nvPicPr>
        <xdr:cNvPr id="933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3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3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3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3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3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4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4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4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4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4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4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4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4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934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563880</xdr:rowOff>
    </xdr:to>
    <xdr:pic>
      <xdr:nvPicPr>
        <xdr:cNvPr id="934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373380</xdr:rowOff>
    </xdr:to>
    <xdr:pic>
      <xdr:nvPicPr>
        <xdr:cNvPr id="935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935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563880</xdr:rowOff>
    </xdr:to>
    <xdr:pic>
      <xdr:nvPicPr>
        <xdr:cNvPr id="9352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373380</xdr:rowOff>
    </xdr:to>
    <xdr:pic>
      <xdr:nvPicPr>
        <xdr:cNvPr id="935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93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563880</xdr:rowOff>
    </xdr:to>
    <xdr:pic>
      <xdr:nvPicPr>
        <xdr:cNvPr id="935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373380</xdr:rowOff>
    </xdr:to>
    <xdr:pic>
      <xdr:nvPicPr>
        <xdr:cNvPr id="935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5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5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6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6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6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6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6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6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6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6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6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6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937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563880</xdr:rowOff>
    </xdr:to>
    <xdr:pic>
      <xdr:nvPicPr>
        <xdr:cNvPr id="937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373380</xdr:rowOff>
    </xdr:to>
    <xdr:pic>
      <xdr:nvPicPr>
        <xdr:cNvPr id="937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937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373380</xdr:rowOff>
    </xdr:to>
    <xdr:pic>
      <xdr:nvPicPr>
        <xdr:cNvPr id="937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937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563880</xdr:rowOff>
    </xdr:to>
    <xdr:pic>
      <xdr:nvPicPr>
        <xdr:cNvPr id="93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373380</xdr:rowOff>
    </xdr:to>
    <xdr:pic>
      <xdr:nvPicPr>
        <xdr:cNvPr id="93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7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8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8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8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8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8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8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8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8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8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9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939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563880</xdr:rowOff>
    </xdr:to>
    <xdr:pic>
      <xdr:nvPicPr>
        <xdr:cNvPr id="939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373380</xdr:rowOff>
    </xdr:to>
    <xdr:pic>
      <xdr:nvPicPr>
        <xdr:cNvPr id="939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563880</xdr:rowOff>
    </xdr:to>
    <xdr:pic>
      <xdr:nvPicPr>
        <xdr:cNvPr id="93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373380</xdr:rowOff>
    </xdr:to>
    <xdr:pic>
      <xdr:nvPicPr>
        <xdr:cNvPr id="939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9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9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39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40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40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40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40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40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40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40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40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40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940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563880</xdr:rowOff>
    </xdr:to>
    <xdr:pic>
      <xdr:nvPicPr>
        <xdr:cNvPr id="941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373380</xdr:rowOff>
    </xdr:to>
    <xdr:pic>
      <xdr:nvPicPr>
        <xdr:cNvPr id="941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941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563880</xdr:rowOff>
    </xdr:to>
    <xdr:pic>
      <xdr:nvPicPr>
        <xdr:cNvPr id="941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373380</xdr:rowOff>
    </xdr:to>
    <xdr:pic>
      <xdr:nvPicPr>
        <xdr:cNvPr id="941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41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41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41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41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41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42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42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42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42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42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42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42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182880</xdr:rowOff>
    </xdr:to>
    <xdr:pic>
      <xdr:nvPicPr>
        <xdr:cNvPr id="942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942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563880</xdr:rowOff>
    </xdr:to>
    <xdr:pic>
      <xdr:nvPicPr>
        <xdr:cNvPr id="942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373380</xdr:rowOff>
    </xdr:to>
    <xdr:pic>
      <xdr:nvPicPr>
        <xdr:cNvPr id="943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943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198120</xdr:rowOff>
    </xdr:to>
    <xdr:pic>
      <xdr:nvPicPr>
        <xdr:cNvPr id="94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198120</xdr:rowOff>
    </xdr:to>
    <xdr:pic>
      <xdr:nvPicPr>
        <xdr:cNvPr id="94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198120</xdr:rowOff>
    </xdr:to>
    <xdr:pic>
      <xdr:nvPicPr>
        <xdr:cNvPr id="94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571500</xdr:rowOff>
    </xdr:to>
    <xdr:pic>
      <xdr:nvPicPr>
        <xdr:cNvPr id="943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373380</xdr:rowOff>
    </xdr:to>
    <xdr:pic>
      <xdr:nvPicPr>
        <xdr:cNvPr id="943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0208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198120</xdr:rowOff>
    </xdr:to>
    <xdr:pic>
      <xdr:nvPicPr>
        <xdr:cNvPr id="94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198120</xdr:rowOff>
    </xdr:to>
    <xdr:pic>
      <xdr:nvPicPr>
        <xdr:cNvPr id="94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4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4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4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44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44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44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44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44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4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44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44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45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45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45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198120</xdr:rowOff>
    </xdr:to>
    <xdr:pic>
      <xdr:nvPicPr>
        <xdr:cNvPr id="945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198120</xdr:rowOff>
    </xdr:to>
    <xdr:pic>
      <xdr:nvPicPr>
        <xdr:cNvPr id="945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198120</xdr:rowOff>
    </xdr:to>
    <xdr:pic>
      <xdr:nvPicPr>
        <xdr:cNvPr id="945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5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5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6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6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6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6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6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6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6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6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7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7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7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7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7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7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7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7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7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7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8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8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8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8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8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8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182880</xdr:rowOff>
    </xdr:to>
    <xdr:pic>
      <xdr:nvPicPr>
        <xdr:cNvPr id="948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948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948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94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94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4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4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4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49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49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49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49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49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0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950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950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950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556260</xdr:rowOff>
    </xdr:to>
    <xdr:pic>
      <xdr:nvPicPr>
        <xdr:cNvPr id="950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95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95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1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1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1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1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1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1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2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952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952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952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556260</xdr:rowOff>
    </xdr:to>
    <xdr:pic>
      <xdr:nvPicPr>
        <xdr:cNvPr id="952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9528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952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556260</xdr:rowOff>
    </xdr:to>
    <xdr:pic>
      <xdr:nvPicPr>
        <xdr:cNvPr id="95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95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95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3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3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3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3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3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3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4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4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4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4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4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4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954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954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954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556260</xdr:rowOff>
    </xdr:to>
    <xdr:pic>
      <xdr:nvPicPr>
        <xdr:cNvPr id="954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955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556260</xdr:rowOff>
    </xdr:to>
    <xdr:pic>
      <xdr:nvPicPr>
        <xdr:cNvPr id="955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95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95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5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6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6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956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95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95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95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95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7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7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7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7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7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7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7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7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8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8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8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8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8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958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958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958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556260</xdr:rowOff>
    </xdr:to>
    <xdr:pic>
      <xdr:nvPicPr>
        <xdr:cNvPr id="958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958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959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9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9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9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9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9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9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9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9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5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60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60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60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182880</xdr:rowOff>
    </xdr:to>
    <xdr:pic>
      <xdr:nvPicPr>
        <xdr:cNvPr id="960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960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960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960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556260</xdr:rowOff>
    </xdr:to>
    <xdr:pic>
      <xdr:nvPicPr>
        <xdr:cNvPr id="960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198120</xdr:rowOff>
    </xdr:to>
    <xdr:pic>
      <xdr:nvPicPr>
        <xdr:cNvPr id="96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198120</xdr:rowOff>
    </xdr:to>
    <xdr:pic>
      <xdr:nvPicPr>
        <xdr:cNvPr id="96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198120</xdr:rowOff>
    </xdr:to>
    <xdr:pic>
      <xdr:nvPicPr>
        <xdr:cNvPr id="96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571500</xdr:rowOff>
    </xdr:to>
    <xdr:pic>
      <xdr:nvPicPr>
        <xdr:cNvPr id="96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961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4942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198120</xdr:rowOff>
    </xdr:to>
    <xdr:pic>
      <xdr:nvPicPr>
        <xdr:cNvPr id="961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198120</xdr:rowOff>
    </xdr:to>
    <xdr:pic>
      <xdr:nvPicPr>
        <xdr:cNvPr id="961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1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1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1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1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1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2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2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2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2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2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2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2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2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2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198120</xdr:rowOff>
    </xdr:to>
    <xdr:pic>
      <xdr:nvPicPr>
        <xdr:cNvPr id="962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198120</xdr:rowOff>
    </xdr:to>
    <xdr:pic>
      <xdr:nvPicPr>
        <xdr:cNvPr id="963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198120</xdr:rowOff>
    </xdr:to>
    <xdr:pic>
      <xdr:nvPicPr>
        <xdr:cNvPr id="963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3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3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3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3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3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4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4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4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4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4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4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4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4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4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4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5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5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5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5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5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5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5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5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182880</xdr:rowOff>
    </xdr:to>
    <xdr:pic>
      <xdr:nvPicPr>
        <xdr:cNvPr id="966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966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373380</xdr:rowOff>
    </xdr:to>
    <xdr:pic>
      <xdr:nvPicPr>
        <xdr:cNvPr id="966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96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373380</xdr:rowOff>
    </xdr:to>
    <xdr:pic>
      <xdr:nvPicPr>
        <xdr:cNvPr id="96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7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7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7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7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7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7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7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7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7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8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968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968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373380</xdr:rowOff>
    </xdr:to>
    <xdr:pic>
      <xdr:nvPicPr>
        <xdr:cNvPr id="968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556260</xdr:rowOff>
    </xdr:to>
    <xdr:pic>
      <xdr:nvPicPr>
        <xdr:cNvPr id="968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968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373380</xdr:rowOff>
    </xdr:to>
    <xdr:pic>
      <xdr:nvPicPr>
        <xdr:cNvPr id="968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9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9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9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9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9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9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9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9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9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69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970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970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373380</xdr:rowOff>
    </xdr:to>
    <xdr:pic>
      <xdr:nvPicPr>
        <xdr:cNvPr id="970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556260</xdr:rowOff>
    </xdr:to>
    <xdr:pic>
      <xdr:nvPicPr>
        <xdr:cNvPr id="970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970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373380</xdr:rowOff>
    </xdr:to>
    <xdr:pic>
      <xdr:nvPicPr>
        <xdr:cNvPr id="970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556260</xdr:rowOff>
    </xdr:to>
    <xdr:pic>
      <xdr:nvPicPr>
        <xdr:cNvPr id="970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97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373380</xdr:rowOff>
    </xdr:to>
    <xdr:pic>
      <xdr:nvPicPr>
        <xdr:cNvPr id="970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972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972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373380</xdr:rowOff>
    </xdr:to>
    <xdr:pic>
      <xdr:nvPicPr>
        <xdr:cNvPr id="972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556260</xdr:rowOff>
    </xdr:to>
    <xdr:pic>
      <xdr:nvPicPr>
        <xdr:cNvPr id="972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373380</xdr:rowOff>
    </xdr:to>
    <xdr:pic>
      <xdr:nvPicPr>
        <xdr:cNvPr id="972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556260</xdr:rowOff>
    </xdr:to>
    <xdr:pic>
      <xdr:nvPicPr>
        <xdr:cNvPr id="972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972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373380</xdr:rowOff>
    </xdr:to>
    <xdr:pic>
      <xdr:nvPicPr>
        <xdr:cNvPr id="972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3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3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974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974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373380</xdr:rowOff>
    </xdr:to>
    <xdr:pic>
      <xdr:nvPicPr>
        <xdr:cNvPr id="974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974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373380</xdr:rowOff>
    </xdr:to>
    <xdr:pic>
      <xdr:nvPicPr>
        <xdr:cNvPr id="974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4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4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5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5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5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5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5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5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5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5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5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5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6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976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976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373380</xdr:rowOff>
    </xdr:to>
    <xdr:pic>
      <xdr:nvPicPr>
        <xdr:cNvPr id="976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556260</xdr:rowOff>
    </xdr:to>
    <xdr:pic>
      <xdr:nvPicPr>
        <xdr:cNvPr id="976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97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373380</xdr:rowOff>
    </xdr:to>
    <xdr:pic>
      <xdr:nvPicPr>
        <xdr:cNvPr id="97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6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6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7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7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7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7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7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7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7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7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7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182880</xdr:rowOff>
    </xdr:to>
    <xdr:pic>
      <xdr:nvPicPr>
        <xdr:cNvPr id="977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978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978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373380</xdr:rowOff>
    </xdr:to>
    <xdr:pic>
      <xdr:nvPicPr>
        <xdr:cNvPr id="978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556260</xdr:rowOff>
    </xdr:to>
    <xdr:pic>
      <xdr:nvPicPr>
        <xdr:cNvPr id="978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198120</xdr:rowOff>
    </xdr:to>
    <xdr:pic>
      <xdr:nvPicPr>
        <xdr:cNvPr id="978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198120</xdr:rowOff>
    </xdr:to>
    <xdr:pic>
      <xdr:nvPicPr>
        <xdr:cNvPr id="978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198120</xdr:rowOff>
    </xdr:to>
    <xdr:pic>
      <xdr:nvPicPr>
        <xdr:cNvPr id="978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571500</xdr:rowOff>
    </xdr:to>
    <xdr:pic>
      <xdr:nvPicPr>
        <xdr:cNvPr id="97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373380</xdr:rowOff>
    </xdr:to>
    <xdr:pic>
      <xdr:nvPicPr>
        <xdr:cNvPr id="97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0140" y="15864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198120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198120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182880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198120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198120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198120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182880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198120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7796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19</xdr:row>
      <xdr:rowOff>190500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19</xdr:row>
      <xdr:rowOff>190500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19</xdr:row>
      <xdr:rowOff>190500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19</xdr:row>
      <xdr:rowOff>190500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24</xdr:row>
      <xdr:rowOff>137160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24</xdr:row>
      <xdr:rowOff>137160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106680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19</xdr:row>
      <xdr:rowOff>190500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19</xdr:row>
      <xdr:rowOff>190500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19</xdr:row>
      <xdr:rowOff>190500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19</xdr:row>
      <xdr:rowOff>190500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19</xdr:row>
      <xdr:rowOff>190500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19</xdr:row>
      <xdr:rowOff>190500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99060</xdr:colOff>
      <xdr:row>23</xdr:row>
      <xdr:rowOff>182880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7796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99060</xdr:colOff>
      <xdr:row>5</xdr:row>
      <xdr:rowOff>182880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693420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350520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160020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45720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121920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68580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693420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350520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160020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807720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693420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533400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160020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144780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7796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693420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350520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160020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45720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121920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121920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68580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807720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693420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533400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160020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144780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7796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533400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160020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144780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7796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68580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45720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121920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68580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693420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350520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160020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45720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121920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121920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68580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807720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693420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533400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160020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144780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7796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693420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350520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533400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160020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144780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7796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68580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121920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68580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807720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693420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350520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160020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45720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24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24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24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2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24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24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24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24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24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24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25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25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25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25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25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25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25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25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25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25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026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026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026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026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121920</xdr:rowOff>
    </xdr:to>
    <xdr:pic>
      <xdr:nvPicPr>
        <xdr:cNvPr id="1026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26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26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26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26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121920</xdr:rowOff>
    </xdr:to>
    <xdr:pic>
      <xdr:nvPicPr>
        <xdr:cNvPr id="1026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27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68580</xdr:rowOff>
    </xdr:to>
    <xdr:pic>
      <xdr:nvPicPr>
        <xdr:cNvPr id="1027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27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27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27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27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2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27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27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27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28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28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28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28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28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28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28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807720</xdr:rowOff>
    </xdr:to>
    <xdr:pic>
      <xdr:nvPicPr>
        <xdr:cNvPr id="1028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1028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1028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1029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693420</xdr:rowOff>
    </xdr:to>
    <xdr:pic>
      <xdr:nvPicPr>
        <xdr:cNvPr id="1029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029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029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029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533400</xdr:rowOff>
    </xdr:to>
    <xdr:pic>
      <xdr:nvPicPr>
        <xdr:cNvPr id="1029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160020</xdr:rowOff>
    </xdr:to>
    <xdr:pic>
      <xdr:nvPicPr>
        <xdr:cNvPr id="1029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144780</xdr:rowOff>
    </xdr:to>
    <xdr:pic>
      <xdr:nvPicPr>
        <xdr:cNvPr id="1029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7796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1029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029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0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0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0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0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0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0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0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0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0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0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1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103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103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693420</xdr:rowOff>
    </xdr:to>
    <xdr:pic>
      <xdr:nvPicPr>
        <xdr:cNvPr id="1031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031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350520</xdr:rowOff>
    </xdr:to>
    <xdr:pic>
      <xdr:nvPicPr>
        <xdr:cNvPr id="1031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160020</xdr:rowOff>
    </xdr:to>
    <xdr:pic>
      <xdr:nvPicPr>
        <xdr:cNvPr id="1031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1031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1031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032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2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2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2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32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32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32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32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32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32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33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33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33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33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33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33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182880</xdr:rowOff>
    </xdr:to>
    <xdr:pic>
      <xdr:nvPicPr>
        <xdr:cNvPr id="1033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807720</xdr:rowOff>
    </xdr:to>
    <xdr:pic>
      <xdr:nvPicPr>
        <xdr:cNvPr id="1033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1033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1033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556260</xdr:rowOff>
    </xdr:to>
    <xdr:pic>
      <xdr:nvPicPr>
        <xdr:cNvPr id="1034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693420</xdr:rowOff>
    </xdr:to>
    <xdr:pic>
      <xdr:nvPicPr>
        <xdr:cNvPr id="1034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034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034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034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533400</xdr:rowOff>
    </xdr:to>
    <xdr:pic>
      <xdr:nvPicPr>
        <xdr:cNvPr id="1034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160020</xdr:rowOff>
    </xdr:to>
    <xdr:pic>
      <xdr:nvPicPr>
        <xdr:cNvPr id="1034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25</xdr:row>
      <xdr:rowOff>144780</xdr:rowOff>
    </xdr:to>
    <xdr:pic>
      <xdr:nvPicPr>
        <xdr:cNvPr id="1034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7796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1034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034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5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5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5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5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5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5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5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5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5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5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6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62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6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64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36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198120</xdr:rowOff>
    </xdr:to>
    <xdr:pic>
      <xdr:nvPicPr>
        <xdr:cNvPr id="103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198120</xdr:rowOff>
    </xdr:to>
    <xdr:pic>
      <xdr:nvPicPr>
        <xdr:cNvPr id="103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198120</xdr:rowOff>
    </xdr:to>
    <xdr:pic>
      <xdr:nvPicPr>
        <xdr:cNvPr id="103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03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03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19</xdr:row>
      <xdr:rowOff>190500</xdr:rowOff>
    </xdr:to>
    <xdr:pic>
      <xdr:nvPicPr>
        <xdr:cNvPr id="1037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213360</xdr:rowOff>
    </xdr:to>
    <xdr:pic>
      <xdr:nvPicPr>
        <xdr:cNvPr id="1037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77968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213360</xdr:rowOff>
    </xdr:to>
    <xdr:pic>
      <xdr:nvPicPr>
        <xdr:cNvPr id="1037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77968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7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37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7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7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7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7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8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8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38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38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8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8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8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8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8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9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9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9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9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9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9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39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9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39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39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0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0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40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0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0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0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0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40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0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0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41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1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1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1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1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1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16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1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18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1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20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21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22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23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24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25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26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27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28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29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30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31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32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433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34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35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36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37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38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39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40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41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442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43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44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45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46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47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48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49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50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451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45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5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58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59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60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6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46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6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6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6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6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6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6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7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7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7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7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7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7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7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7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7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7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1048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8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048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048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8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160020</xdr:rowOff>
    </xdr:to>
    <xdr:pic>
      <xdr:nvPicPr>
        <xdr:cNvPr id="1048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48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48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8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48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9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22860</xdr:rowOff>
    </xdr:to>
    <xdr:pic>
      <xdr:nvPicPr>
        <xdr:cNvPr id="1049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49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22860</xdr:rowOff>
    </xdr:to>
    <xdr:pic>
      <xdr:nvPicPr>
        <xdr:cNvPr id="1049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49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586740</xdr:rowOff>
    </xdr:to>
    <xdr:pic>
      <xdr:nvPicPr>
        <xdr:cNvPr id="1049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373380</xdr:rowOff>
    </xdr:to>
    <xdr:pic>
      <xdr:nvPicPr>
        <xdr:cNvPr id="1049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7449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693420</xdr:rowOff>
    </xdr:to>
    <xdr:pic>
      <xdr:nvPicPr>
        <xdr:cNvPr id="1049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335280</xdr:rowOff>
    </xdr:to>
    <xdr:pic>
      <xdr:nvPicPr>
        <xdr:cNvPr id="1049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350520</xdr:rowOff>
    </xdr:to>
    <xdr:pic>
      <xdr:nvPicPr>
        <xdr:cNvPr id="1049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160020</xdr:rowOff>
    </xdr:to>
    <xdr:pic>
      <xdr:nvPicPr>
        <xdr:cNvPr id="1050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1050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175260</xdr:rowOff>
    </xdr:to>
    <xdr:pic>
      <xdr:nvPicPr>
        <xdr:cNvPr id="1050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050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0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0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0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50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0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38100</xdr:rowOff>
    </xdr:to>
    <xdr:pic>
      <xdr:nvPicPr>
        <xdr:cNvPr id="1050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1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45720</xdr:rowOff>
    </xdr:to>
    <xdr:pic>
      <xdr:nvPicPr>
        <xdr:cNvPr id="1051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1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1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1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1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16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17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18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19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20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21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22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23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24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25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26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27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28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2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3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3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3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3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3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3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36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37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38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39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40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41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42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43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4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45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46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47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48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49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50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51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52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53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54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55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56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57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58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59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60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61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62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63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64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65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66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67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68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69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70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71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72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73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74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75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76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77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78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79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80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8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8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87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88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89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9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9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9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9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59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59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59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59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5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59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60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60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60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60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60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60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60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60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60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0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061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1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1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144780</xdr:rowOff>
    </xdr:to>
    <xdr:pic>
      <xdr:nvPicPr>
        <xdr:cNvPr id="1061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121920</xdr:rowOff>
    </xdr:to>
    <xdr:pic>
      <xdr:nvPicPr>
        <xdr:cNvPr id="1061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61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61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1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1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121920</xdr:rowOff>
    </xdr:to>
    <xdr:pic>
      <xdr:nvPicPr>
        <xdr:cNvPr id="1061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62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68580</xdr:rowOff>
    </xdr:to>
    <xdr:pic>
      <xdr:nvPicPr>
        <xdr:cNvPr id="1062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2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62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2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2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062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2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2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2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3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3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3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3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3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3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3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3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3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3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4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41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4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4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4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45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46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47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4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49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50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51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52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53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54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55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0656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57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5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5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6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6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6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6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6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65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66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67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68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69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70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71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72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7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74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75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76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77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78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79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80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81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0682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83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84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85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86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87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88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89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90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91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92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693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99060</xdr:colOff>
      <xdr:row>26</xdr:row>
      <xdr:rowOff>0</xdr:rowOff>
    </xdr:to>
    <xdr:pic>
      <xdr:nvPicPr>
        <xdr:cNvPr id="10694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1911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99060</xdr:colOff>
      <xdr:row>27</xdr:row>
      <xdr:rowOff>0</xdr:rowOff>
    </xdr:to>
    <xdr:pic>
      <xdr:nvPicPr>
        <xdr:cNvPr id="10695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3740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99060</xdr:colOff>
      <xdr:row>28</xdr:row>
      <xdr:rowOff>0</xdr:rowOff>
    </xdr:to>
    <xdr:pic>
      <xdr:nvPicPr>
        <xdr:cNvPr id="10696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5569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99060</xdr:colOff>
      <xdr:row>29</xdr:row>
      <xdr:rowOff>0</xdr:rowOff>
    </xdr:to>
    <xdr:pic>
      <xdr:nvPicPr>
        <xdr:cNvPr id="10697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739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99060</xdr:colOff>
      <xdr:row>30</xdr:row>
      <xdr:rowOff>0</xdr:rowOff>
    </xdr:to>
    <xdr:pic>
      <xdr:nvPicPr>
        <xdr:cNvPr id="10698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9226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99060</xdr:colOff>
      <xdr:row>31</xdr:row>
      <xdr:rowOff>7620</xdr:rowOff>
    </xdr:to>
    <xdr:pic>
      <xdr:nvPicPr>
        <xdr:cNvPr id="10699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21055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99060</xdr:colOff>
      <xdr:row>32</xdr:row>
      <xdr:rowOff>0</xdr:rowOff>
    </xdr:to>
    <xdr:pic>
      <xdr:nvPicPr>
        <xdr:cNvPr id="10700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2288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99060</xdr:colOff>
      <xdr:row>33</xdr:row>
      <xdr:rowOff>0</xdr:rowOff>
    </xdr:to>
    <xdr:pic>
      <xdr:nvPicPr>
        <xdr:cNvPr id="10701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24713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99060</xdr:colOff>
      <xdr:row>35</xdr:row>
      <xdr:rowOff>0</xdr:rowOff>
    </xdr:to>
    <xdr:pic>
      <xdr:nvPicPr>
        <xdr:cNvPr id="10702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2837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99060</xdr:colOff>
      <xdr:row>36</xdr:row>
      <xdr:rowOff>0</xdr:rowOff>
    </xdr:to>
    <xdr:pic>
      <xdr:nvPicPr>
        <xdr:cNvPr id="10703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019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99060</xdr:colOff>
      <xdr:row>37</xdr:row>
      <xdr:rowOff>0</xdr:rowOff>
    </xdr:to>
    <xdr:pic>
      <xdr:nvPicPr>
        <xdr:cNvPr id="10704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2028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99060</xdr:colOff>
      <xdr:row>38</xdr:row>
      <xdr:rowOff>0</xdr:rowOff>
    </xdr:to>
    <xdr:pic>
      <xdr:nvPicPr>
        <xdr:cNvPr id="10705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3857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99060</xdr:colOff>
      <xdr:row>39</xdr:row>
      <xdr:rowOff>0</xdr:rowOff>
    </xdr:to>
    <xdr:pic>
      <xdr:nvPicPr>
        <xdr:cNvPr id="10706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5686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99060</xdr:colOff>
      <xdr:row>41</xdr:row>
      <xdr:rowOff>0</xdr:rowOff>
    </xdr:to>
    <xdr:pic>
      <xdr:nvPicPr>
        <xdr:cNvPr id="10707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9343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99060</xdr:colOff>
      <xdr:row>43</xdr:row>
      <xdr:rowOff>0</xdr:rowOff>
    </xdr:to>
    <xdr:pic>
      <xdr:nvPicPr>
        <xdr:cNvPr id="10708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43001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99060</xdr:colOff>
      <xdr:row>44</xdr:row>
      <xdr:rowOff>0</xdr:rowOff>
    </xdr:to>
    <xdr:pic>
      <xdr:nvPicPr>
        <xdr:cNvPr id="10709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4483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99060</xdr:colOff>
      <xdr:row>44</xdr:row>
      <xdr:rowOff>0</xdr:rowOff>
    </xdr:to>
    <xdr:pic>
      <xdr:nvPicPr>
        <xdr:cNvPr id="1071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44830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99060</xdr:colOff>
      <xdr:row>47</xdr:row>
      <xdr:rowOff>0</xdr:rowOff>
    </xdr:to>
    <xdr:pic>
      <xdr:nvPicPr>
        <xdr:cNvPr id="1071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03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99060</xdr:colOff>
      <xdr:row>47</xdr:row>
      <xdr:rowOff>0</xdr:rowOff>
    </xdr:to>
    <xdr:pic>
      <xdr:nvPicPr>
        <xdr:cNvPr id="107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031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99060</xdr:colOff>
      <xdr:row>48</xdr:row>
      <xdr:rowOff>0</xdr:rowOff>
    </xdr:to>
    <xdr:pic>
      <xdr:nvPicPr>
        <xdr:cNvPr id="107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2145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99060</xdr:colOff>
      <xdr:row>49</xdr:row>
      <xdr:rowOff>0</xdr:rowOff>
    </xdr:to>
    <xdr:pic>
      <xdr:nvPicPr>
        <xdr:cNvPr id="1071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3974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99060</xdr:colOff>
      <xdr:row>50</xdr:row>
      <xdr:rowOff>0</xdr:rowOff>
    </xdr:to>
    <xdr:pic>
      <xdr:nvPicPr>
        <xdr:cNvPr id="1071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580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99060</xdr:colOff>
      <xdr:row>54</xdr:row>
      <xdr:rowOff>0</xdr:rowOff>
    </xdr:to>
    <xdr:pic>
      <xdr:nvPicPr>
        <xdr:cNvPr id="10716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311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99060</xdr:colOff>
      <xdr:row>54</xdr:row>
      <xdr:rowOff>0</xdr:rowOff>
    </xdr:to>
    <xdr:pic>
      <xdr:nvPicPr>
        <xdr:cNvPr id="10717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3118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99060</xdr:colOff>
      <xdr:row>55</xdr:row>
      <xdr:rowOff>0</xdr:rowOff>
    </xdr:to>
    <xdr:pic>
      <xdr:nvPicPr>
        <xdr:cNvPr id="10718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4946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99060</xdr:colOff>
      <xdr:row>56</xdr:row>
      <xdr:rowOff>0</xdr:rowOff>
    </xdr:to>
    <xdr:pic>
      <xdr:nvPicPr>
        <xdr:cNvPr id="1071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6775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99060</xdr:colOff>
      <xdr:row>57</xdr:row>
      <xdr:rowOff>0</xdr:rowOff>
    </xdr:to>
    <xdr:pic>
      <xdr:nvPicPr>
        <xdr:cNvPr id="1072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8604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99060</xdr:colOff>
      <xdr:row>58</xdr:row>
      <xdr:rowOff>0</xdr:rowOff>
    </xdr:to>
    <xdr:pic>
      <xdr:nvPicPr>
        <xdr:cNvPr id="1072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70433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99060</xdr:colOff>
      <xdr:row>59</xdr:row>
      <xdr:rowOff>0</xdr:rowOff>
    </xdr:to>
    <xdr:pic>
      <xdr:nvPicPr>
        <xdr:cNvPr id="1072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72262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99060</xdr:colOff>
      <xdr:row>60</xdr:row>
      <xdr:rowOff>0</xdr:rowOff>
    </xdr:to>
    <xdr:pic>
      <xdr:nvPicPr>
        <xdr:cNvPr id="1072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74090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99060</xdr:colOff>
      <xdr:row>61</xdr:row>
      <xdr:rowOff>0</xdr:rowOff>
    </xdr:to>
    <xdr:pic>
      <xdr:nvPicPr>
        <xdr:cNvPr id="1072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75919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2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2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2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2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3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3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3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3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3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3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3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3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3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24</xdr:row>
      <xdr:rowOff>137160</xdr:rowOff>
    </xdr:to>
    <xdr:pic>
      <xdr:nvPicPr>
        <xdr:cNvPr id="1073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4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4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24</xdr:row>
      <xdr:rowOff>137160</xdr:rowOff>
    </xdr:to>
    <xdr:pic>
      <xdr:nvPicPr>
        <xdr:cNvPr id="1074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22860</xdr:rowOff>
    </xdr:to>
    <xdr:pic>
      <xdr:nvPicPr>
        <xdr:cNvPr id="107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4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4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4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4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4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5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075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5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5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5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5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5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5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6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6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6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6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6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6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6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6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6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6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7620</xdr:rowOff>
    </xdr:to>
    <xdr:pic>
      <xdr:nvPicPr>
        <xdr:cNvPr id="1077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7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7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7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7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7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7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7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7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7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8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8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8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8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8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8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8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8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8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8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9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9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9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9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9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9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9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9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9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7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0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0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0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0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0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0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0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0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0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0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1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1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1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1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1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1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1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1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1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19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20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2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2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2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2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25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2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2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28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2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3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3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3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3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3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3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3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3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3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39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40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41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42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43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44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45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46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47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48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49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50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51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52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53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54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55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56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57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58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59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60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61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62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63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64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65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66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67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68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69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70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71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72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73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74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75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76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77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78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79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80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81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82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8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088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1088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088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1088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088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1088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089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1089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1089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089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89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89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89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89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089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89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090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22860</xdr:rowOff>
    </xdr:to>
    <xdr:pic>
      <xdr:nvPicPr>
        <xdr:cNvPr id="1090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0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0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0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0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06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07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08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09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10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11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12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913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14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15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16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917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18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1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2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2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2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2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2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2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26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27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28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29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30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931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32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33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0935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36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37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38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39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40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41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42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43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44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45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46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47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48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49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50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51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52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53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0954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</xdr:rowOff>
    </xdr:to>
    <xdr:pic>
      <xdr:nvPicPr>
        <xdr:cNvPr id="10955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191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10956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3740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10957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5569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10958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739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10959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9226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10960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2105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10961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2288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10962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24713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10963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2837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10964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019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10965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20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0</xdr:rowOff>
    </xdr:to>
    <xdr:pic>
      <xdr:nvPicPr>
        <xdr:cNvPr id="10966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385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10967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568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10968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934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10969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430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10970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4483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1097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4483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1097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0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109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0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190500</xdr:colOff>
      <xdr:row>48</xdr:row>
      <xdr:rowOff>0</xdr:rowOff>
    </xdr:to>
    <xdr:pic>
      <xdr:nvPicPr>
        <xdr:cNvPr id="109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214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190500</xdr:colOff>
      <xdr:row>49</xdr:row>
      <xdr:rowOff>0</xdr:rowOff>
    </xdr:to>
    <xdr:pic>
      <xdr:nvPicPr>
        <xdr:cNvPr id="109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397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109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580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10977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311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10978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311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190500</xdr:colOff>
      <xdr:row>55</xdr:row>
      <xdr:rowOff>0</xdr:rowOff>
    </xdr:to>
    <xdr:pic>
      <xdr:nvPicPr>
        <xdr:cNvPr id="10979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4946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1098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677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109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860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109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70433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190500</xdr:colOff>
      <xdr:row>59</xdr:row>
      <xdr:rowOff>0</xdr:rowOff>
    </xdr:to>
    <xdr:pic>
      <xdr:nvPicPr>
        <xdr:cNvPr id="109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72262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7620</xdr:rowOff>
    </xdr:to>
    <xdr:pic>
      <xdr:nvPicPr>
        <xdr:cNvPr id="109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7409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190500</xdr:colOff>
      <xdr:row>61</xdr:row>
      <xdr:rowOff>0</xdr:rowOff>
    </xdr:to>
    <xdr:pic>
      <xdr:nvPicPr>
        <xdr:cNvPr id="1098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7591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98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98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98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98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99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99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99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99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99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99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99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99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099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099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100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100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100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100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30480</xdr:rowOff>
    </xdr:to>
    <xdr:pic>
      <xdr:nvPicPr>
        <xdr:cNvPr id="1100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0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0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0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0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60960</xdr:rowOff>
    </xdr:to>
    <xdr:pic>
      <xdr:nvPicPr>
        <xdr:cNvPr id="1100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1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22860</xdr:rowOff>
    </xdr:to>
    <xdr:pic>
      <xdr:nvPicPr>
        <xdr:cNvPr id="1101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1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1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110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0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1101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0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110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01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1102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1102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10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0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3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3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3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3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3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3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3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3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22860</xdr:rowOff>
    </xdr:to>
    <xdr:pic>
      <xdr:nvPicPr>
        <xdr:cNvPr id="1103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1104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04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04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1104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04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04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04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104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04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04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1105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105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05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5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5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5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5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5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5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5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6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6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6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1106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06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1106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06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1106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06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1107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1107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107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07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7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7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07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7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0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107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22860</xdr:rowOff>
    </xdr:to>
    <xdr:pic>
      <xdr:nvPicPr>
        <xdr:cNvPr id="1108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81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8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8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8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85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86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87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8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89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90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91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092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93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94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95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096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97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9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09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0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0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0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0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0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05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06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07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08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09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110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11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12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1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114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15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16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17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18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19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20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21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22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23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24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25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1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1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1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1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1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13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13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13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13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13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13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13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13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3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114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114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114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114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38100</xdr:rowOff>
    </xdr:to>
    <xdr:pic>
      <xdr:nvPicPr>
        <xdr:cNvPr id="1114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4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4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4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4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60960</xdr:rowOff>
    </xdr:to>
    <xdr:pic>
      <xdr:nvPicPr>
        <xdr:cNvPr id="1114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5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22860</xdr:rowOff>
    </xdr:to>
    <xdr:pic>
      <xdr:nvPicPr>
        <xdr:cNvPr id="1115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5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5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5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6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6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22860</xdr:rowOff>
    </xdr:to>
    <xdr:pic>
      <xdr:nvPicPr>
        <xdr:cNvPr id="1116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111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1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17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1117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17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17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17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117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17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17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1117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117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18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8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8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8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8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8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8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8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8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8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9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1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11192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19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1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1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119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197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19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11199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120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20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0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0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11205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120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120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0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120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1210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11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22860</xdr:rowOff>
    </xdr:to>
    <xdr:pic>
      <xdr:nvPicPr>
        <xdr:cNvPr id="1121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1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14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1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60960</xdr:rowOff>
    </xdr:to>
    <xdr:pic>
      <xdr:nvPicPr>
        <xdr:cNvPr id="11216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1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22860</xdr:rowOff>
    </xdr:to>
    <xdr:pic>
      <xdr:nvPicPr>
        <xdr:cNvPr id="1121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1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2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2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22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23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2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25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26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2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28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29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230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31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32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33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3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3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3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37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3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3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4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24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42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43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44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45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246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47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4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24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50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51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5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53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5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1125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25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1125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25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1125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26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1126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1126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12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26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6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6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26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126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26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127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22860</xdr:rowOff>
    </xdr:to>
    <xdr:pic>
      <xdr:nvPicPr>
        <xdr:cNvPr id="1127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7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2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2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2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2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27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27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27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28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28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28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28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28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28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8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128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128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128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129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38100</xdr:rowOff>
    </xdr:to>
    <xdr:pic>
      <xdr:nvPicPr>
        <xdr:cNvPr id="1129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9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9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9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9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60960</xdr:rowOff>
    </xdr:to>
    <xdr:pic>
      <xdr:nvPicPr>
        <xdr:cNvPr id="1129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9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22860</xdr:rowOff>
    </xdr:to>
    <xdr:pic>
      <xdr:nvPicPr>
        <xdr:cNvPr id="1129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29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0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0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0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0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0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0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0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0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0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0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1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1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1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22860</xdr:rowOff>
    </xdr:to>
    <xdr:pic>
      <xdr:nvPicPr>
        <xdr:cNvPr id="1131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1131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31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31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1131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31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31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32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132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32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32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1132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132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32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2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2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2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3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3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3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3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3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3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3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3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33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3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113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1134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134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343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34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11345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134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4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349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11350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51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135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135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135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135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135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1357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135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1359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6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61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6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63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60960</xdr:rowOff>
    </xdr:to>
    <xdr:pic>
      <xdr:nvPicPr>
        <xdr:cNvPr id="11364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6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22860</xdr:rowOff>
    </xdr:to>
    <xdr:pic>
      <xdr:nvPicPr>
        <xdr:cNvPr id="1136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1136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36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6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7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7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7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7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7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7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7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7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7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7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8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8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22860</xdr:rowOff>
    </xdr:to>
    <xdr:pic>
      <xdr:nvPicPr>
        <xdr:cNvPr id="1138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1138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38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1138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38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1138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38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1138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39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1139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1139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139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39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9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39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39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139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39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140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22860</xdr:rowOff>
    </xdr:to>
    <xdr:pic>
      <xdr:nvPicPr>
        <xdr:cNvPr id="1140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0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0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0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0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06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07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08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09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10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11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12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413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14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15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16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417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18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1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2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2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2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2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2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2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26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27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28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29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30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431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32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33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435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36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37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38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39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40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41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42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43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44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45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46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47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48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49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50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51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52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53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54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</xdr:rowOff>
    </xdr:to>
    <xdr:pic>
      <xdr:nvPicPr>
        <xdr:cNvPr id="11455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191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11456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3740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11457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5569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11458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739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11459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9226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11460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2105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11461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2288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11462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24713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11463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2837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11464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019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11465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20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0</xdr:rowOff>
    </xdr:to>
    <xdr:pic>
      <xdr:nvPicPr>
        <xdr:cNvPr id="11466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385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11467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568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11468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934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11469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430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11470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4483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1147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4483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1147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0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114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0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190500</xdr:colOff>
      <xdr:row>48</xdr:row>
      <xdr:rowOff>0</xdr:rowOff>
    </xdr:to>
    <xdr:pic>
      <xdr:nvPicPr>
        <xdr:cNvPr id="114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214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190500</xdr:colOff>
      <xdr:row>49</xdr:row>
      <xdr:rowOff>0</xdr:rowOff>
    </xdr:to>
    <xdr:pic>
      <xdr:nvPicPr>
        <xdr:cNvPr id="114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397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114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580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11477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311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11478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311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190500</xdr:colOff>
      <xdr:row>55</xdr:row>
      <xdr:rowOff>0</xdr:rowOff>
    </xdr:to>
    <xdr:pic>
      <xdr:nvPicPr>
        <xdr:cNvPr id="11479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4946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1148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677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114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860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114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70433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190500</xdr:colOff>
      <xdr:row>59</xdr:row>
      <xdr:rowOff>0</xdr:rowOff>
    </xdr:to>
    <xdr:pic>
      <xdr:nvPicPr>
        <xdr:cNvPr id="114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72262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7620</xdr:rowOff>
    </xdr:to>
    <xdr:pic>
      <xdr:nvPicPr>
        <xdr:cNvPr id="114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7409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190500</xdr:colOff>
      <xdr:row>61</xdr:row>
      <xdr:rowOff>0</xdr:rowOff>
    </xdr:to>
    <xdr:pic>
      <xdr:nvPicPr>
        <xdr:cNvPr id="1148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7591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48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48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48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48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49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49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49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49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49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49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49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49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49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49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150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150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60960</xdr:rowOff>
    </xdr:to>
    <xdr:pic>
      <xdr:nvPicPr>
        <xdr:cNvPr id="1150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150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38100</xdr:rowOff>
    </xdr:to>
    <xdr:pic>
      <xdr:nvPicPr>
        <xdr:cNvPr id="1150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0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0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0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0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60960</xdr:rowOff>
    </xdr:to>
    <xdr:pic>
      <xdr:nvPicPr>
        <xdr:cNvPr id="1150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1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22860</xdr:rowOff>
    </xdr:to>
    <xdr:pic>
      <xdr:nvPicPr>
        <xdr:cNvPr id="1151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1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1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1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1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2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2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2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22860</xdr:rowOff>
    </xdr:to>
    <xdr:pic>
      <xdr:nvPicPr>
        <xdr:cNvPr id="1152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1152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52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53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1153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53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53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53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153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53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53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1153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153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54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4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4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4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4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4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4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4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4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4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5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115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5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115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55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1155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55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1155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1155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156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56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6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6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6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6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6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6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6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6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7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7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7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7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7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7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7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22860</xdr:rowOff>
    </xdr:to>
    <xdr:pic>
      <xdr:nvPicPr>
        <xdr:cNvPr id="1157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1157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57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58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1158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58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58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58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158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58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58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1158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158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59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9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9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9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9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9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9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9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9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59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0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02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0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04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0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0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60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0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1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1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61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61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1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61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1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1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1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1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2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2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2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62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2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2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2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62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62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2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3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3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3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3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3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63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3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3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3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63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4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4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64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4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64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4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64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4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4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4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5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5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5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65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5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5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56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5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58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65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660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61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62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63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64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665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66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667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68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69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70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71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672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73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74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75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676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</xdr:rowOff>
    </xdr:to>
    <xdr:pic>
      <xdr:nvPicPr>
        <xdr:cNvPr id="11677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1911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11678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3740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11679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5569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11680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739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7620</xdr:rowOff>
    </xdr:to>
    <xdr:pic>
      <xdr:nvPicPr>
        <xdr:cNvPr id="11681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92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11682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2105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11683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2288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33</xdr:row>
      <xdr:rowOff>0</xdr:rowOff>
    </xdr:from>
    <xdr:to>
      <xdr:col>19</xdr:col>
      <xdr:colOff>190500</xdr:colOff>
      <xdr:row>34</xdr:row>
      <xdr:rowOff>7620</xdr:rowOff>
    </xdr:to>
    <xdr:pic>
      <xdr:nvPicPr>
        <xdr:cNvPr id="11684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2654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11685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2837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7620</xdr:rowOff>
    </xdr:to>
    <xdr:pic>
      <xdr:nvPicPr>
        <xdr:cNvPr id="11686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019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11687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20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7620</xdr:rowOff>
    </xdr:to>
    <xdr:pic>
      <xdr:nvPicPr>
        <xdr:cNvPr id="11688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3857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190500</xdr:colOff>
      <xdr:row>40</xdr:row>
      <xdr:rowOff>0</xdr:rowOff>
    </xdr:to>
    <xdr:pic>
      <xdr:nvPicPr>
        <xdr:cNvPr id="11689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7514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41</xdr:row>
      <xdr:rowOff>0</xdr:rowOff>
    </xdr:from>
    <xdr:to>
      <xdr:col>19</xdr:col>
      <xdr:colOff>190500</xdr:colOff>
      <xdr:row>42</xdr:row>
      <xdr:rowOff>0</xdr:rowOff>
    </xdr:to>
    <xdr:pic>
      <xdr:nvPicPr>
        <xdr:cNvPr id="11690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41172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11691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430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1169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430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190500</xdr:colOff>
      <xdr:row>46</xdr:row>
      <xdr:rowOff>0</xdr:rowOff>
    </xdr:to>
    <xdr:pic>
      <xdr:nvPicPr>
        <xdr:cNvPr id="1169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4848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190500</xdr:colOff>
      <xdr:row>46</xdr:row>
      <xdr:rowOff>0</xdr:rowOff>
    </xdr:to>
    <xdr:pic>
      <xdr:nvPicPr>
        <xdr:cNvPr id="116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48487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7620</xdr:rowOff>
    </xdr:to>
    <xdr:pic>
      <xdr:nvPicPr>
        <xdr:cNvPr id="1169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031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190500</xdr:colOff>
      <xdr:row>48</xdr:row>
      <xdr:rowOff>0</xdr:rowOff>
    </xdr:to>
    <xdr:pic>
      <xdr:nvPicPr>
        <xdr:cNvPr id="116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214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190500</xdr:colOff>
      <xdr:row>49</xdr:row>
      <xdr:rowOff>7620</xdr:rowOff>
    </xdr:to>
    <xdr:pic>
      <xdr:nvPicPr>
        <xdr:cNvPr id="116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3974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190500</xdr:colOff>
      <xdr:row>53</xdr:row>
      <xdr:rowOff>0</xdr:rowOff>
    </xdr:to>
    <xdr:pic>
      <xdr:nvPicPr>
        <xdr:cNvPr id="11698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1289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19</xdr:col>
      <xdr:colOff>190500</xdr:colOff>
      <xdr:row>53</xdr:row>
      <xdr:rowOff>0</xdr:rowOff>
    </xdr:to>
    <xdr:pic>
      <xdr:nvPicPr>
        <xdr:cNvPr id="11699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1289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11700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311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190500</xdr:colOff>
      <xdr:row>55</xdr:row>
      <xdr:rowOff>7620</xdr:rowOff>
    </xdr:to>
    <xdr:pic>
      <xdr:nvPicPr>
        <xdr:cNvPr id="1170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494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1170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677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1170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860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1170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70433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190500</xdr:colOff>
      <xdr:row>59</xdr:row>
      <xdr:rowOff>0</xdr:rowOff>
    </xdr:to>
    <xdr:pic>
      <xdr:nvPicPr>
        <xdr:cNvPr id="1170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72262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7620</xdr:rowOff>
    </xdr:to>
    <xdr:pic>
      <xdr:nvPicPr>
        <xdr:cNvPr id="1170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7409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0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0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1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1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1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1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1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1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1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1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1172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2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172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172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2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175260</xdr:rowOff>
    </xdr:to>
    <xdr:pic>
      <xdr:nvPicPr>
        <xdr:cNvPr id="1172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2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2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2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72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3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3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3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73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3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1173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73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121920</xdr:rowOff>
    </xdr:to>
    <xdr:pic>
      <xdr:nvPicPr>
        <xdr:cNvPr id="1173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173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160020</xdr:rowOff>
    </xdr:to>
    <xdr:pic>
      <xdr:nvPicPr>
        <xdr:cNvPr id="1173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174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1174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1174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174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74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4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4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74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4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74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5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22860</xdr:rowOff>
    </xdr:to>
    <xdr:pic>
      <xdr:nvPicPr>
        <xdr:cNvPr id="1175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5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5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5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5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56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57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58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59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60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61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62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763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64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65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66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67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68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6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7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7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7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7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7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7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76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77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78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79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80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781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82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83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8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85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786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87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88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89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90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91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92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93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94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95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96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97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98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799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1800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01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02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03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04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0</xdr:rowOff>
    </xdr:to>
    <xdr:pic>
      <xdr:nvPicPr>
        <xdr:cNvPr id="11805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1911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190500</xdr:colOff>
      <xdr:row>27</xdr:row>
      <xdr:rowOff>0</xdr:rowOff>
    </xdr:to>
    <xdr:pic>
      <xdr:nvPicPr>
        <xdr:cNvPr id="11806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3740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190500</xdr:colOff>
      <xdr:row>28</xdr:row>
      <xdr:rowOff>0</xdr:rowOff>
    </xdr:to>
    <xdr:pic>
      <xdr:nvPicPr>
        <xdr:cNvPr id="11807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5569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11808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739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11809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9226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30</xdr:row>
      <xdr:rowOff>0</xdr:rowOff>
    </xdr:from>
    <xdr:to>
      <xdr:col>19</xdr:col>
      <xdr:colOff>190500</xdr:colOff>
      <xdr:row>31</xdr:row>
      <xdr:rowOff>0</xdr:rowOff>
    </xdr:to>
    <xdr:pic>
      <xdr:nvPicPr>
        <xdr:cNvPr id="11810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2105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31</xdr:row>
      <xdr:rowOff>0</xdr:rowOff>
    </xdr:from>
    <xdr:to>
      <xdr:col>19</xdr:col>
      <xdr:colOff>190500</xdr:colOff>
      <xdr:row>32</xdr:row>
      <xdr:rowOff>0</xdr:rowOff>
    </xdr:to>
    <xdr:pic>
      <xdr:nvPicPr>
        <xdr:cNvPr id="11811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2288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19</xdr:col>
      <xdr:colOff>190500</xdr:colOff>
      <xdr:row>33</xdr:row>
      <xdr:rowOff>0</xdr:rowOff>
    </xdr:to>
    <xdr:pic>
      <xdr:nvPicPr>
        <xdr:cNvPr id="11812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24713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34</xdr:row>
      <xdr:rowOff>0</xdr:rowOff>
    </xdr:from>
    <xdr:to>
      <xdr:col>19</xdr:col>
      <xdr:colOff>190500</xdr:colOff>
      <xdr:row>35</xdr:row>
      <xdr:rowOff>0</xdr:rowOff>
    </xdr:to>
    <xdr:pic>
      <xdr:nvPicPr>
        <xdr:cNvPr id="11813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2837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35</xdr:row>
      <xdr:rowOff>0</xdr:rowOff>
    </xdr:from>
    <xdr:to>
      <xdr:col>19</xdr:col>
      <xdr:colOff>190500</xdr:colOff>
      <xdr:row>36</xdr:row>
      <xdr:rowOff>0</xdr:rowOff>
    </xdr:to>
    <xdr:pic>
      <xdr:nvPicPr>
        <xdr:cNvPr id="11814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019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36</xdr:row>
      <xdr:rowOff>0</xdr:rowOff>
    </xdr:from>
    <xdr:to>
      <xdr:col>19</xdr:col>
      <xdr:colOff>190500</xdr:colOff>
      <xdr:row>37</xdr:row>
      <xdr:rowOff>0</xdr:rowOff>
    </xdr:to>
    <xdr:pic>
      <xdr:nvPicPr>
        <xdr:cNvPr id="11815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2028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190500</xdr:colOff>
      <xdr:row>38</xdr:row>
      <xdr:rowOff>0</xdr:rowOff>
    </xdr:to>
    <xdr:pic>
      <xdr:nvPicPr>
        <xdr:cNvPr id="11816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3857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38</xdr:row>
      <xdr:rowOff>0</xdr:rowOff>
    </xdr:from>
    <xdr:to>
      <xdr:col>19</xdr:col>
      <xdr:colOff>190500</xdr:colOff>
      <xdr:row>39</xdr:row>
      <xdr:rowOff>0</xdr:rowOff>
    </xdr:to>
    <xdr:pic>
      <xdr:nvPicPr>
        <xdr:cNvPr id="11817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5686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40</xdr:row>
      <xdr:rowOff>0</xdr:rowOff>
    </xdr:from>
    <xdr:to>
      <xdr:col>19</xdr:col>
      <xdr:colOff>190500</xdr:colOff>
      <xdr:row>41</xdr:row>
      <xdr:rowOff>0</xdr:rowOff>
    </xdr:to>
    <xdr:pic>
      <xdr:nvPicPr>
        <xdr:cNvPr id="11818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39343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190500</xdr:colOff>
      <xdr:row>43</xdr:row>
      <xdr:rowOff>0</xdr:rowOff>
    </xdr:to>
    <xdr:pic>
      <xdr:nvPicPr>
        <xdr:cNvPr id="11819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43001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11820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4483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190500</xdr:colOff>
      <xdr:row>44</xdr:row>
      <xdr:rowOff>0</xdr:rowOff>
    </xdr:to>
    <xdr:pic>
      <xdr:nvPicPr>
        <xdr:cNvPr id="1182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44830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1182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0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190500</xdr:colOff>
      <xdr:row>47</xdr:row>
      <xdr:rowOff>0</xdr:rowOff>
    </xdr:to>
    <xdr:pic>
      <xdr:nvPicPr>
        <xdr:cNvPr id="118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0316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190500</xdr:colOff>
      <xdr:row>48</xdr:row>
      <xdr:rowOff>0</xdr:rowOff>
    </xdr:to>
    <xdr:pic>
      <xdr:nvPicPr>
        <xdr:cNvPr id="1182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2145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48</xdr:row>
      <xdr:rowOff>0</xdr:rowOff>
    </xdr:from>
    <xdr:to>
      <xdr:col>19</xdr:col>
      <xdr:colOff>190500</xdr:colOff>
      <xdr:row>49</xdr:row>
      <xdr:rowOff>0</xdr:rowOff>
    </xdr:to>
    <xdr:pic>
      <xdr:nvPicPr>
        <xdr:cNvPr id="1182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3974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19</xdr:col>
      <xdr:colOff>190500</xdr:colOff>
      <xdr:row>50</xdr:row>
      <xdr:rowOff>0</xdr:rowOff>
    </xdr:to>
    <xdr:pic>
      <xdr:nvPicPr>
        <xdr:cNvPr id="118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5580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11827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311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53</xdr:row>
      <xdr:rowOff>0</xdr:rowOff>
    </xdr:from>
    <xdr:to>
      <xdr:col>19</xdr:col>
      <xdr:colOff>190500</xdr:colOff>
      <xdr:row>54</xdr:row>
      <xdr:rowOff>0</xdr:rowOff>
    </xdr:to>
    <xdr:pic>
      <xdr:nvPicPr>
        <xdr:cNvPr id="11828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3118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54</xdr:row>
      <xdr:rowOff>0</xdr:rowOff>
    </xdr:from>
    <xdr:to>
      <xdr:col>19</xdr:col>
      <xdr:colOff>190500</xdr:colOff>
      <xdr:row>55</xdr:row>
      <xdr:rowOff>0</xdr:rowOff>
    </xdr:to>
    <xdr:pic>
      <xdr:nvPicPr>
        <xdr:cNvPr id="11829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4946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55</xdr:row>
      <xdr:rowOff>0</xdr:rowOff>
    </xdr:from>
    <xdr:to>
      <xdr:col>19</xdr:col>
      <xdr:colOff>190500</xdr:colOff>
      <xdr:row>56</xdr:row>
      <xdr:rowOff>0</xdr:rowOff>
    </xdr:to>
    <xdr:pic>
      <xdr:nvPicPr>
        <xdr:cNvPr id="1183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6775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56</xdr:row>
      <xdr:rowOff>0</xdr:rowOff>
    </xdr:from>
    <xdr:to>
      <xdr:col>19</xdr:col>
      <xdr:colOff>190500</xdr:colOff>
      <xdr:row>57</xdr:row>
      <xdr:rowOff>0</xdr:rowOff>
    </xdr:to>
    <xdr:pic>
      <xdr:nvPicPr>
        <xdr:cNvPr id="118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68604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57</xdr:row>
      <xdr:rowOff>0</xdr:rowOff>
    </xdr:from>
    <xdr:to>
      <xdr:col>19</xdr:col>
      <xdr:colOff>190500</xdr:colOff>
      <xdr:row>58</xdr:row>
      <xdr:rowOff>0</xdr:rowOff>
    </xdr:to>
    <xdr:pic>
      <xdr:nvPicPr>
        <xdr:cNvPr id="118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70433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58</xdr:row>
      <xdr:rowOff>0</xdr:rowOff>
    </xdr:from>
    <xdr:to>
      <xdr:col>19</xdr:col>
      <xdr:colOff>190500</xdr:colOff>
      <xdr:row>59</xdr:row>
      <xdr:rowOff>0</xdr:rowOff>
    </xdr:to>
    <xdr:pic>
      <xdr:nvPicPr>
        <xdr:cNvPr id="118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72262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190500</xdr:colOff>
      <xdr:row>60</xdr:row>
      <xdr:rowOff>0</xdr:rowOff>
    </xdr:to>
    <xdr:pic>
      <xdr:nvPicPr>
        <xdr:cNvPr id="118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74090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60</xdr:row>
      <xdr:rowOff>0</xdr:rowOff>
    </xdr:from>
    <xdr:to>
      <xdr:col>19</xdr:col>
      <xdr:colOff>190500</xdr:colOff>
      <xdr:row>61</xdr:row>
      <xdr:rowOff>0</xdr:rowOff>
    </xdr:to>
    <xdr:pic>
      <xdr:nvPicPr>
        <xdr:cNvPr id="118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75919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8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8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83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83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84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84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84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84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84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84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84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84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106680</xdr:rowOff>
    </xdr:to>
    <xdr:pic>
      <xdr:nvPicPr>
        <xdr:cNvPr id="1184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4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185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5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5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144780</xdr:rowOff>
    </xdr:to>
    <xdr:pic>
      <xdr:nvPicPr>
        <xdr:cNvPr id="1185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38100</xdr:rowOff>
    </xdr:to>
    <xdr:pic>
      <xdr:nvPicPr>
        <xdr:cNvPr id="1185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5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5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5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5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60960</xdr:rowOff>
    </xdr:to>
    <xdr:pic>
      <xdr:nvPicPr>
        <xdr:cNvPr id="1185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6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22860</xdr:rowOff>
    </xdr:to>
    <xdr:pic>
      <xdr:nvPicPr>
        <xdr:cNvPr id="1186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6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186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0</xdr:rowOff>
    </xdr:to>
    <xdr:pic>
      <xdr:nvPicPr>
        <xdr:cNvPr id="1186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25</xdr:row>
      <xdr:rowOff>7620</xdr:rowOff>
    </xdr:to>
    <xdr:pic>
      <xdr:nvPicPr>
        <xdr:cNvPr id="1186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518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7620</xdr:rowOff>
    </xdr:to>
    <xdr:pic>
      <xdr:nvPicPr>
        <xdr:cNvPr id="1186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76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7620</xdr:rowOff>
    </xdr:to>
    <xdr:pic>
      <xdr:nvPicPr>
        <xdr:cNvPr id="1186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7620</xdr:rowOff>
    </xdr:to>
    <xdr:pic>
      <xdr:nvPicPr>
        <xdr:cNvPr id="1186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6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7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7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7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7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7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7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8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8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9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9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9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9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198120</xdr:rowOff>
    </xdr:to>
    <xdr:pic>
      <xdr:nvPicPr>
        <xdr:cNvPr id="118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7796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89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0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0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0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0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0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0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0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0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190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191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7620</xdr:rowOff>
    </xdr:to>
    <xdr:pic>
      <xdr:nvPicPr>
        <xdr:cNvPr id="119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19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19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19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99060</xdr:colOff>
      <xdr:row>23</xdr:row>
      <xdr:rowOff>182880</xdr:rowOff>
    </xdr:to>
    <xdr:pic>
      <xdr:nvPicPr>
        <xdr:cNvPr id="1191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7796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191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7620</xdr:rowOff>
    </xdr:to>
    <xdr:pic>
      <xdr:nvPicPr>
        <xdr:cNvPr id="1191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191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191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192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192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192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192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192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192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192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192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192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19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193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3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3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3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193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3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3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3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144780</xdr:rowOff>
    </xdr:to>
    <xdr:pic>
      <xdr:nvPicPr>
        <xdr:cNvPr id="1193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7796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193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4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4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4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4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4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4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4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4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4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4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5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195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5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5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5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144780</xdr:rowOff>
    </xdr:to>
    <xdr:pic>
      <xdr:nvPicPr>
        <xdr:cNvPr id="1195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7796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195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5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5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6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6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6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6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6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6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6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6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6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144780</xdr:rowOff>
    </xdr:to>
    <xdr:pic>
      <xdr:nvPicPr>
        <xdr:cNvPr id="1197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7796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197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7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7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197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7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7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7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144780</xdr:rowOff>
    </xdr:to>
    <xdr:pic>
      <xdr:nvPicPr>
        <xdr:cNvPr id="1197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7796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197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8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8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8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8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8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8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8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8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8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8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9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144780</xdr:rowOff>
    </xdr:to>
    <xdr:pic>
      <xdr:nvPicPr>
        <xdr:cNvPr id="1199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7796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199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9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9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199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9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9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99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144780</xdr:rowOff>
    </xdr:to>
    <xdr:pic>
      <xdr:nvPicPr>
        <xdr:cNvPr id="1200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7796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200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0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0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0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0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0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0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0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0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1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1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1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201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1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1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1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144780</xdr:rowOff>
    </xdr:to>
    <xdr:pic>
      <xdr:nvPicPr>
        <xdr:cNvPr id="1201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7796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201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2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2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2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2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2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2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2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2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2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2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3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3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32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3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34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213360</xdr:rowOff>
    </xdr:to>
    <xdr:pic>
      <xdr:nvPicPr>
        <xdr:cNvPr id="1203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77968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213360</xdr:rowOff>
    </xdr:to>
    <xdr:pic>
      <xdr:nvPicPr>
        <xdr:cNvPr id="1203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77968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3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</xdr:rowOff>
    </xdr:to>
    <xdr:pic>
      <xdr:nvPicPr>
        <xdr:cNvPr id="1203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3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4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204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4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4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204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99060</xdr:colOff>
      <xdr:row>2</xdr:row>
      <xdr:rowOff>182880</xdr:rowOff>
    </xdr:to>
    <xdr:pic>
      <xdr:nvPicPr>
        <xdr:cNvPr id="1204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99060</xdr:colOff>
      <xdr:row>2</xdr:row>
      <xdr:rowOff>137160</xdr:rowOff>
    </xdr:to>
    <xdr:pic>
      <xdr:nvPicPr>
        <xdr:cNvPr id="1204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99060</xdr:colOff>
      <xdr:row>2</xdr:row>
      <xdr:rowOff>182880</xdr:rowOff>
    </xdr:to>
    <xdr:pic>
      <xdr:nvPicPr>
        <xdr:cNvPr id="1204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99060</xdr:colOff>
      <xdr:row>2</xdr:row>
      <xdr:rowOff>182880</xdr:rowOff>
    </xdr:to>
    <xdr:pic>
      <xdr:nvPicPr>
        <xdr:cNvPr id="1204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99060</xdr:colOff>
      <xdr:row>2</xdr:row>
      <xdr:rowOff>137160</xdr:rowOff>
    </xdr:to>
    <xdr:pic>
      <xdr:nvPicPr>
        <xdr:cNvPr id="1204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205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7620</xdr:rowOff>
    </xdr:to>
    <xdr:pic>
      <xdr:nvPicPr>
        <xdr:cNvPr id="1205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286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205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205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205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205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205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205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205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205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206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206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206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206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206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206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206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206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206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206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207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207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207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207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207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207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207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207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207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207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208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208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208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208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208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208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208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144780</xdr:rowOff>
    </xdr:to>
    <xdr:pic>
      <xdr:nvPicPr>
        <xdr:cNvPr id="1208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137160</xdr:rowOff>
    </xdr:to>
    <xdr:pic>
      <xdr:nvPicPr>
        <xdr:cNvPr id="1208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137160</xdr:rowOff>
    </xdr:to>
    <xdr:pic>
      <xdr:nvPicPr>
        <xdr:cNvPr id="1208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137160</xdr:rowOff>
    </xdr:to>
    <xdr:pic>
      <xdr:nvPicPr>
        <xdr:cNvPr id="1209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121920</xdr:rowOff>
    </xdr:to>
    <xdr:pic>
      <xdr:nvPicPr>
        <xdr:cNvPr id="1209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310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09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09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09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09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1209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09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09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45720</xdr:rowOff>
    </xdr:to>
    <xdr:pic>
      <xdr:nvPicPr>
        <xdr:cNvPr id="1209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0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0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0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0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0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0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0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0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0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0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1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1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1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1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1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1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1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1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11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1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2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2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2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2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2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2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2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2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2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2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13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3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3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3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3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3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36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3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38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3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40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41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42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43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44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145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46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47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48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49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50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151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52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53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54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55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156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57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58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59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60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160020</xdr:rowOff>
    </xdr:to>
    <xdr:pic>
      <xdr:nvPicPr>
        <xdr:cNvPr id="12161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16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16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16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16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16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16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16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16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17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17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17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17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17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17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1217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17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17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17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8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8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8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8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8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8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8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8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18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18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137160</xdr:rowOff>
    </xdr:to>
    <xdr:pic>
      <xdr:nvPicPr>
        <xdr:cNvPr id="1219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137160</xdr:rowOff>
    </xdr:to>
    <xdr:pic>
      <xdr:nvPicPr>
        <xdr:cNvPr id="1219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137160</xdr:rowOff>
    </xdr:to>
    <xdr:pic>
      <xdr:nvPicPr>
        <xdr:cNvPr id="1219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137160</xdr:rowOff>
    </xdr:to>
    <xdr:pic>
      <xdr:nvPicPr>
        <xdr:cNvPr id="1219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137160</xdr:rowOff>
    </xdr:to>
    <xdr:pic>
      <xdr:nvPicPr>
        <xdr:cNvPr id="1219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121920</xdr:rowOff>
    </xdr:to>
    <xdr:pic>
      <xdr:nvPicPr>
        <xdr:cNvPr id="1219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310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198120</xdr:rowOff>
    </xdr:to>
    <xdr:pic>
      <xdr:nvPicPr>
        <xdr:cNvPr id="1219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7796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19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19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19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1220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20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20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20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20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20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20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20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20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20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2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22</xdr:row>
      <xdr:rowOff>137160</xdr:rowOff>
    </xdr:to>
    <xdr:pic>
      <xdr:nvPicPr>
        <xdr:cNvPr id="122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9906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22</xdr:row>
      <xdr:rowOff>137160</xdr:rowOff>
    </xdr:to>
    <xdr:pic>
      <xdr:nvPicPr>
        <xdr:cNvPr id="122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9906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22</xdr:row>
      <xdr:rowOff>137160</xdr:rowOff>
    </xdr:to>
    <xdr:pic>
      <xdr:nvPicPr>
        <xdr:cNvPr id="122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9906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22</xdr:row>
      <xdr:rowOff>137160</xdr:rowOff>
    </xdr:to>
    <xdr:pic>
      <xdr:nvPicPr>
        <xdr:cNvPr id="122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9906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122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122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152400</xdr:rowOff>
    </xdr:to>
    <xdr:pic>
      <xdr:nvPicPr>
        <xdr:cNvPr id="122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122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122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122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22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22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22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222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222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222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222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222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2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3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3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3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223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3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3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223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3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223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3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224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224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4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4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224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4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4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4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4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4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5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5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225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5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5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5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5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5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5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5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6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6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6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6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26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6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6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6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6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6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7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227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7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7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27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160020</xdr:rowOff>
    </xdr:to>
    <xdr:pic>
      <xdr:nvPicPr>
        <xdr:cNvPr id="1227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22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22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22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22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22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22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22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22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22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22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22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22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228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38100</xdr:rowOff>
    </xdr:to>
    <xdr:pic>
      <xdr:nvPicPr>
        <xdr:cNvPr id="1228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24</xdr:row>
      <xdr:rowOff>137160</xdr:rowOff>
    </xdr:to>
    <xdr:pic>
      <xdr:nvPicPr>
        <xdr:cNvPr id="1229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29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29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24</xdr:row>
      <xdr:rowOff>137160</xdr:rowOff>
    </xdr:to>
    <xdr:pic>
      <xdr:nvPicPr>
        <xdr:cNvPr id="1229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229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229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229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229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229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229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230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230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230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22</xdr:row>
      <xdr:rowOff>137160</xdr:rowOff>
    </xdr:to>
    <xdr:pic>
      <xdr:nvPicPr>
        <xdr:cNvPr id="1230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9906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22</xdr:row>
      <xdr:rowOff>137160</xdr:rowOff>
    </xdr:to>
    <xdr:pic>
      <xdr:nvPicPr>
        <xdr:cNvPr id="1230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9906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22</xdr:row>
      <xdr:rowOff>137160</xdr:rowOff>
    </xdr:to>
    <xdr:pic>
      <xdr:nvPicPr>
        <xdr:cNvPr id="1230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9906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22</xdr:row>
      <xdr:rowOff>137160</xdr:rowOff>
    </xdr:to>
    <xdr:pic>
      <xdr:nvPicPr>
        <xdr:cNvPr id="1230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9906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22</xdr:row>
      <xdr:rowOff>137160</xdr:rowOff>
    </xdr:to>
    <xdr:pic>
      <xdr:nvPicPr>
        <xdr:cNvPr id="1230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9906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99060</xdr:colOff>
      <xdr:row>22</xdr:row>
      <xdr:rowOff>137160</xdr:rowOff>
    </xdr:to>
    <xdr:pic>
      <xdr:nvPicPr>
        <xdr:cNvPr id="1230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9906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99060</xdr:colOff>
      <xdr:row>23</xdr:row>
      <xdr:rowOff>182880</xdr:rowOff>
    </xdr:to>
    <xdr:pic>
      <xdr:nvPicPr>
        <xdr:cNvPr id="1230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7796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1231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152400</xdr:rowOff>
    </xdr:to>
    <xdr:pic>
      <xdr:nvPicPr>
        <xdr:cNvPr id="1231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1231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1231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1231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1231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1231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1231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1231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1231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1232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1232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1232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26</xdr:row>
      <xdr:rowOff>137160</xdr:rowOff>
    </xdr:to>
    <xdr:pic>
      <xdr:nvPicPr>
        <xdr:cNvPr id="123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2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2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2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2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2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2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3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3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3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3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3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3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3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3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3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39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40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4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4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4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4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45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4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4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48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4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5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5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5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5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5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5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5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5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5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59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60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61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62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63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64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65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66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67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68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69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70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71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72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73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74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75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76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77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78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79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80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81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82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83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84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85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86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87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88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89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90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91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92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93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94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95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96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97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98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399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400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401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402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40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240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4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40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40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30480</xdr:rowOff>
    </xdr:to>
    <xdr:pic>
      <xdr:nvPicPr>
        <xdr:cNvPr id="1240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1240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1241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41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41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41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41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41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41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41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41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41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42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2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2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2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2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42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2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2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42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2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43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3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43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43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3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3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43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3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3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3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4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4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42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4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44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4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46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47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48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4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5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51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5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53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5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55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456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57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58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59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60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61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62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463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64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65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466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160020</xdr:rowOff>
    </xdr:to>
    <xdr:pic>
      <xdr:nvPicPr>
        <xdr:cNvPr id="12467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4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4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4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47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47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47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47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47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47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47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47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47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48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30480</xdr:rowOff>
    </xdr:to>
    <xdr:pic>
      <xdr:nvPicPr>
        <xdr:cNvPr id="1248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248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48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48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248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48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48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48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48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49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1249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49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49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4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49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49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30480</xdr:rowOff>
    </xdr:to>
    <xdr:pic>
      <xdr:nvPicPr>
        <xdr:cNvPr id="1249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1249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1249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50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50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50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50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50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50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50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30480</xdr:rowOff>
    </xdr:to>
    <xdr:pic>
      <xdr:nvPicPr>
        <xdr:cNvPr id="1250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7620</xdr:rowOff>
    </xdr:to>
    <xdr:pic>
      <xdr:nvPicPr>
        <xdr:cNvPr id="1250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7796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1250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1251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51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51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51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51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51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51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51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51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51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52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52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52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52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52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30480</xdr:rowOff>
    </xdr:to>
    <xdr:pic>
      <xdr:nvPicPr>
        <xdr:cNvPr id="1252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125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125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5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5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53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3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53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53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53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53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53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53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3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39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40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4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54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4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4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545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4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54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48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54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55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5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5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55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5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5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5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5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5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59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60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561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62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63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64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65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66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6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68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69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70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71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72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573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74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75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76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77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78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579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5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5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5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58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58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58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58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58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58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58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59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59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59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1259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259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59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59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259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59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59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60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60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60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1260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60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60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60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60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60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60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61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30480</xdr:rowOff>
    </xdr:to>
    <xdr:pic>
      <xdr:nvPicPr>
        <xdr:cNvPr id="1261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7620</xdr:rowOff>
    </xdr:to>
    <xdr:pic>
      <xdr:nvPicPr>
        <xdr:cNvPr id="1261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7796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1261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1261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61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61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61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61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61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62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62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62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62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62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62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62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6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30480</xdr:rowOff>
    </xdr:to>
    <xdr:pic>
      <xdr:nvPicPr>
        <xdr:cNvPr id="12628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7620</xdr:rowOff>
    </xdr:to>
    <xdr:pic>
      <xdr:nvPicPr>
        <xdr:cNvPr id="1262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7796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1263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1263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63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68580</xdr:rowOff>
    </xdr:to>
    <xdr:pic>
      <xdr:nvPicPr>
        <xdr:cNvPr id="1263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263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12635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263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63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3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63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640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641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64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64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644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64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64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1264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64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4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5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51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52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5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65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55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5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657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5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5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60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66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6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6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6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665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66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6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6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6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7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71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672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7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7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7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76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7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7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79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80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8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82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68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68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68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68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30480</xdr:rowOff>
    </xdr:to>
    <xdr:pic>
      <xdr:nvPicPr>
        <xdr:cNvPr id="1268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1268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1268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69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69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69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69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69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69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69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69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6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6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7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7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7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7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7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7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7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7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7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7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7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1271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271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1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1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271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71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71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71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71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72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1272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72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72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72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72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72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72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30480</xdr:rowOff>
    </xdr:to>
    <xdr:pic>
      <xdr:nvPicPr>
        <xdr:cNvPr id="1272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7620</xdr:rowOff>
    </xdr:to>
    <xdr:pic>
      <xdr:nvPicPr>
        <xdr:cNvPr id="1272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7796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1273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1273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73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73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73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73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73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73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73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73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74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74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74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74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74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74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30480</xdr:rowOff>
    </xdr:to>
    <xdr:pic>
      <xdr:nvPicPr>
        <xdr:cNvPr id="12746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7620</xdr:rowOff>
    </xdr:to>
    <xdr:pic>
      <xdr:nvPicPr>
        <xdr:cNvPr id="1274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7796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1274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74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75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751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12752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12753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275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5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275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5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5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59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6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61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76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763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76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765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76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1276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7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7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7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30480</xdr:rowOff>
    </xdr:to>
    <xdr:pic>
      <xdr:nvPicPr>
        <xdr:cNvPr id="1277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1277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1277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77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77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77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7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7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78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781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78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78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78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785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786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787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78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789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790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791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792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793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794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795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796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797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79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79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0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0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0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0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0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05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06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807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08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09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10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11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12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1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14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15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16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17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18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819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20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21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22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23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24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25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826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27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28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829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160020</xdr:rowOff>
    </xdr:to>
    <xdr:pic>
      <xdr:nvPicPr>
        <xdr:cNvPr id="12830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8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8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8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8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8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8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8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8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8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8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8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8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28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128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28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8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28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28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84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85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85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85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85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1285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85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85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5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5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5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6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6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30480</xdr:rowOff>
    </xdr:to>
    <xdr:pic>
      <xdr:nvPicPr>
        <xdr:cNvPr id="1286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7620</xdr:rowOff>
    </xdr:to>
    <xdr:pic>
      <xdr:nvPicPr>
        <xdr:cNvPr id="1286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7796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1286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1286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86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86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86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86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87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87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87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87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87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87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8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7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7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7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30480</xdr:rowOff>
    </xdr:to>
    <xdr:pic>
      <xdr:nvPicPr>
        <xdr:cNvPr id="1288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1288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1288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88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88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8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8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8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8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288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30480</xdr:rowOff>
    </xdr:to>
    <xdr:pic>
      <xdr:nvPicPr>
        <xdr:cNvPr id="1289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7620</xdr:rowOff>
    </xdr:to>
    <xdr:pic>
      <xdr:nvPicPr>
        <xdr:cNvPr id="1289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77968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1289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1289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89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89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89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89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89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89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90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90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90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90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90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905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90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907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68580</xdr:rowOff>
    </xdr:to>
    <xdr:pic>
      <xdr:nvPicPr>
        <xdr:cNvPr id="1290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137160</xdr:rowOff>
    </xdr:to>
    <xdr:pic>
      <xdr:nvPicPr>
        <xdr:cNvPr id="1290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137160</xdr:rowOff>
    </xdr:to>
    <xdr:pic>
      <xdr:nvPicPr>
        <xdr:cNvPr id="1291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22</xdr:row>
      <xdr:rowOff>137160</xdr:rowOff>
    </xdr:to>
    <xdr:pic>
      <xdr:nvPicPr>
        <xdr:cNvPr id="1291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325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213360</xdr:rowOff>
    </xdr:to>
    <xdr:pic>
      <xdr:nvPicPr>
        <xdr:cNvPr id="1291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77968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213360</xdr:rowOff>
    </xdr:to>
    <xdr:pic>
      <xdr:nvPicPr>
        <xdr:cNvPr id="1291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77968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1291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152400</xdr:rowOff>
    </xdr:to>
    <xdr:pic>
      <xdr:nvPicPr>
        <xdr:cNvPr id="1291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1291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291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1291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1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92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2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92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92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92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92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2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2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2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2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3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93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3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3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3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3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93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3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3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93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4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4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94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4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4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4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4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94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4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4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95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5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5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5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5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5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56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5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58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5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60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61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962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63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64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65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66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67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68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69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70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71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72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160020</xdr:rowOff>
    </xdr:to>
    <xdr:pic>
      <xdr:nvPicPr>
        <xdr:cNvPr id="12973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1297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1297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129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1297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1297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1297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1298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1298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1298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1298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1298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1298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60960</xdr:rowOff>
    </xdr:to>
    <xdr:pic>
      <xdr:nvPicPr>
        <xdr:cNvPr id="1298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1298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1298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298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299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299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160020</xdr:rowOff>
    </xdr:to>
    <xdr:pic>
      <xdr:nvPicPr>
        <xdr:cNvPr id="1299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99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99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99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99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299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299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299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300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0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300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300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26</xdr:row>
      <xdr:rowOff>0</xdr:rowOff>
    </xdr:to>
    <xdr:pic>
      <xdr:nvPicPr>
        <xdr:cNvPr id="1300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25</xdr:row>
      <xdr:rowOff>30480</xdr:rowOff>
    </xdr:to>
    <xdr:pic>
      <xdr:nvPicPr>
        <xdr:cNvPr id="1300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9354740"/>
          <a:ext cx="19050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68580</xdr:rowOff>
    </xdr:to>
    <xdr:pic>
      <xdr:nvPicPr>
        <xdr:cNvPr id="130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144780</xdr:rowOff>
    </xdr:to>
    <xdr:pic>
      <xdr:nvPicPr>
        <xdr:cNvPr id="130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30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137160</xdr:rowOff>
    </xdr:to>
    <xdr:pic>
      <xdr:nvPicPr>
        <xdr:cNvPr id="130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30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1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01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1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01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1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1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1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1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19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20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2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2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2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2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25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2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2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28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2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3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3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3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3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3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3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3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3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3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39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40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41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42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43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44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45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46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4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48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49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50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51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52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053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54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55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56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57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58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59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60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61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62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63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160020</xdr:rowOff>
    </xdr:to>
    <xdr:pic>
      <xdr:nvPicPr>
        <xdr:cNvPr id="13064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30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30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30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30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306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307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307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307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307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307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307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307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28</xdr:row>
      <xdr:rowOff>7620</xdr:rowOff>
    </xdr:to>
    <xdr:pic>
      <xdr:nvPicPr>
        <xdr:cNvPr id="1307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1307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307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8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08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144780</xdr:rowOff>
    </xdr:to>
    <xdr:pic>
      <xdr:nvPicPr>
        <xdr:cNvPr id="1308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8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8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08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08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8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0</xdr:rowOff>
    </xdr:to>
    <xdr:pic>
      <xdr:nvPicPr>
        <xdr:cNvPr id="1308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8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09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09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09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309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09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09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09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09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09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0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0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0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0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0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0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0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0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0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0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0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1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1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1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1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1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1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1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1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1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1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2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2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2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160020</xdr:rowOff>
    </xdr:to>
    <xdr:pic>
      <xdr:nvPicPr>
        <xdr:cNvPr id="1312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2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2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2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2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2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2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3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3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3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3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3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3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3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3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24</xdr:row>
      <xdr:rowOff>137160</xdr:rowOff>
    </xdr:to>
    <xdr:pic>
      <xdr:nvPicPr>
        <xdr:cNvPr id="1313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3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4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24</xdr:row>
      <xdr:rowOff>137160</xdr:rowOff>
    </xdr:to>
    <xdr:pic>
      <xdr:nvPicPr>
        <xdr:cNvPr id="1314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4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4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4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4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4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4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4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314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5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5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5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5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5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5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5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5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6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6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6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6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6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160020</xdr:rowOff>
    </xdr:to>
    <xdr:pic>
      <xdr:nvPicPr>
        <xdr:cNvPr id="1316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6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7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7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7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7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7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7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7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7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7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7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8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8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8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8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8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8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8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8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152400</xdr:rowOff>
    </xdr:to>
    <xdr:pic>
      <xdr:nvPicPr>
        <xdr:cNvPr id="1318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8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9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9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9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9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9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9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9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9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19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20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320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20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20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20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20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20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132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2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2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21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21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21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321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1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1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1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1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2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2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2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2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2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2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2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22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2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2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3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160020</xdr:rowOff>
    </xdr:to>
    <xdr:pic>
      <xdr:nvPicPr>
        <xdr:cNvPr id="1323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2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2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2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23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23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2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2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2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2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2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2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2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24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24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324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24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24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324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5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5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5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5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5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144780</xdr:rowOff>
    </xdr:to>
    <xdr:pic>
      <xdr:nvPicPr>
        <xdr:cNvPr id="1325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5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5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2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2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26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26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26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132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26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6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6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6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6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7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7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7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7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7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7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7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7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7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27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28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28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28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28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28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28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28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28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1328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28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9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9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9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9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9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9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9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9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9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29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30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30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30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30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30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133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3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3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1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31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31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331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1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1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1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1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19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20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2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2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2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2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25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32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2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28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2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160020</xdr:rowOff>
    </xdr:to>
    <xdr:pic>
      <xdr:nvPicPr>
        <xdr:cNvPr id="1333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3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3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3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3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3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3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3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3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3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3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3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3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3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33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3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3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33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4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5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5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5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5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144780</xdr:rowOff>
    </xdr:to>
    <xdr:pic>
      <xdr:nvPicPr>
        <xdr:cNvPr id="1335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5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5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5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5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6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6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6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6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6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6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6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6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6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36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37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37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37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37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37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37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37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37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1337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37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8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8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8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8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8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8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8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8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8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8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9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391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39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39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3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395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39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1339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39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3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0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0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13402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340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40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0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40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407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08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340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1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11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1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1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144780</xdr:rowOff>
    </xdr:to>
    <xdr:pic>
      <xdr:nvPicPr>
        <xdr:cNvPr id="1341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1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1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1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18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19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2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2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22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2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24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2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42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27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2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2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4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4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43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43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43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1343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43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3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3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43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44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44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44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344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4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44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4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4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44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44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45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45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45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45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45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45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45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45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5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345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46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46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346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6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6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6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6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6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144780</xdr:rowOff>
    </xdr:to>
    <xdr:pic>
      <xdr:nvPicPr>
        <xdr:cNvPr id="1346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6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4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48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48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48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48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48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48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48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49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1349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49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9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9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9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9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9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9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49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0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0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0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0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50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5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50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507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50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1350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1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1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512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13513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14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351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51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351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51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51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520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52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522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2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24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2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26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2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144780</xdr:rowOff>
    </xdr:to>
    <xdr:pic>
      <xdr:nvPicPr>
        <xdr:cNvPr id="1352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52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53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54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54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54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54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54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54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55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1355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55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5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5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55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55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55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55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355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6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6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6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6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6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6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56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6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6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6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7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57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7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7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7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160020</xdr:rowOff>
    </xdr:to>
    <xdr:pic>
      <xdr:nvPicPr>
        <xdr:cNvPr id="1357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5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5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5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5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5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5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5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5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5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5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5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5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58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8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359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59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0</xdr:rowOff>
    </xdr:to>
    <xdr:pic>
      <xdr:nvPicPr>
        <xdr:cNvPr id="1359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359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9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9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9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9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59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144780</xdr:rowOff>
    </xdr:to>
    <xdr:pic>
      <xdr:nvPicPr>
        <xdr:cNvPr id="1359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0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0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0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0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0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0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0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0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0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0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1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1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1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1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1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61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61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61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61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61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62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62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62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1362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62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2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2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2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2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2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3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3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3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3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3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6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6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63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63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64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1364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64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4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4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4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4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4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5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5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5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5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5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5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5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5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65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65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66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66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66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66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66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66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1366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66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6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6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7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7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7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7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7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7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7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7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79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8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81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8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6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6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6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6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9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69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9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69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70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0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0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0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70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70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0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0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0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0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1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1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71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1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1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1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160020</xdr:rowOff>
    </xdr:to>
    <xdr:pic>
      <xdr:nvPicPr>
        <xdr:cNvPr id="1371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1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1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1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2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2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2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2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2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2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2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2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2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2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99060</xdr:rowOff>
    </xdr:to>
    <xdr:pic>
      <xdr:nvPicPr>
        <xdr:cNvPr id="1373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3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373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373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3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175260</xdr:rowOff>
    </xdr:to>
    <xdr:pic>
      <xdr:nvPicPr>
        <xdr:cNvPr id="1373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3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3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3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73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4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4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4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74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4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99060</xdr:rowOff>
    </xdr:to>
    <xdr:pic>
      <xdr:nvPicPr>
        <xdr:cNvPr id="1374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7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74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83820</xdr:rowOff>
    </xdr:to>
    <xdr:pic>
      <xdr:nvPicPr>
        <xdr:cNvPr id="1374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76200</xdr:rowOff>
    </xdr:to>
    <xdr:pic>
      <xdr:nvPicPr>
        <xdr:cNvPr id="1374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121920</xdr:rowOff>
    </xdr:to>
    <xdr:pic>
      <xdr:nvPicPr>
        <xdr:cNvPr id="1375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75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5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5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75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5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75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5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175260</xdr:rowOff>
    </xdr:to>
    <xdr:pic>
      <xdr:nvPicPr>
        <xdr:cNvPr id="1375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5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6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6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6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63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64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0</xdr:rowOff>
    </xdr:to>
    <xdr:pic>
      <xdr:nvPicPr>
        <xdr:cNvPr id="13765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6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6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6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6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160020</xdr:rowOff>
    </xdr:to>
    <xdr:pic>
      <xdr:nvPicPr>
        <xdr:cNvPr id="1377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7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72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7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160020</xdr:rowOff>
    </xdr:to>
    <xdr:pic>
      <xdr:nvPicPr>
        <xdr:cNvPr id="1377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77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77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77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77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77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78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78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78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78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78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7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78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7620</xdr:rowOff>
    </xdr:to>
    <xdr:pic>
      <xdr:nvPicPr>
        <xdr:cNvPr id="1378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8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137160</xdr:rowOff>
    </xdr:to>
    <xdr:pic>
      <xdr:nvPicPr>
        <xdr:cNvPr id="1378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9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9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24</xdr:row>
      <xdr:rowOff>144780</xdr:rowOff>
    </xdr:to>
    <xdr:pic>
      <xdr:nvPicPr>
        <xdr:cNvPr id="1379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9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9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9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9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9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144780</xdr:rowOff>
    </xdr:to>
    <xdr:pic>
      <xdr:nvPicPr>
        <xdr:cNvPr id="1379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79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152400</xdr:rowOff>
    </xdr:to>
    <xdr:pic>
      <xdr:nvPicPr>
        <xdr:cNvPr id="1380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0</xdr:rowOff>
    </xdr:to>
    <xdr:pic>
      <xdr:nvPicPr>
        <xdr:cNvPr id="13801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25</xdr:row>
      <xdr:rowOff>7620</xdr:rowOff>
    </xdr:to>
    <xdr:pic>
      <xdr:nvPicPr>
        <xdr:cNvPr id="1380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518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7620</xdr:rowOff>
    </xdr:to>
    <xdr:pic>
      <xdr:nvPicPr>
        <xdr:cNvPr id="1380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76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</xdr:colOff>
      <xdr:row>24</xdr:row>
      <xdr:rowOff>0</xdr:rowOff>
    </xdr:from>
    <xdr:to>
      <xdr:col>1</xdr:col>
      <xdr:colOff>236220</xdr:colOff>
      <xdr:row>25</xdr:row>
      <xdr:rowOff>7620</xdr:rowOff>
    </xdr:to>
    <xdr:pic>
      <xdr:nvPicPr>
        <xdr:cNvPr id="1380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7620</xdr:rowOff>
    </xdr:to>
    <xdr:pic>
      <xdr:nvPicPr>
        <xdr:cNvPr id="1380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0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0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0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0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1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1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1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1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1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1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1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1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1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1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2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2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2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2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2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2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2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2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2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2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3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198120</xdr:rowOff>
    </xdr:to>
    <xdr:pic>
      <xdr:nvPicPr>
        <xdr:cNvPr id="1383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7796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3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3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3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3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3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3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3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3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4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4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4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4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4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4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384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384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7620</xdr:rowOff>
    </xdr:to>
    <xdr:pic>
      <xdr:nvPicPr>
        <xdr:cNvPr id="1384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384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385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385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99060</xdr:colOff>
      <xdr:row>23</xdr:row>
      <xdr:rowOff>182880</xdr:rowOff>
    </xdr:to>
    <xdr:pic>
      <xdr:nvPicPr>
        <xdr:cNvPr id="1385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7796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385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7620</xdr:rowOff>
    </xdr:to>
    <xdr:pic>
      <xdr:nvPicPr>
        <xdr:cNvPr id="1385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385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385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385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385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385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386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386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386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386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386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386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386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38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387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7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7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7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144780</xdr:rowOff>
    </xdr:to>
    <xdr:pic>
      <xdr:nvPicPr>
        <xdr:cNvPr id="1387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7796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387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7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7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7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8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8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8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8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8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8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8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8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8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388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9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9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9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144780</xdr:rowOff>
    </xdr:to>
    <xdr:pic>
      <xdr:nvPicPr>
        <xdr:cNvPr id="1389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7796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389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9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9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9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9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89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0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0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0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0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0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0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0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144780</xdr:rowOff>
    </xdr:to>
    <xdr:pic>
      <xdr:nvPicPr>
        <xdr:cNvPr id="1390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7796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390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0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1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39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144780</xdr:rowOff>
    </xdr:to>
    <xdr:pic>
      <xdr:nvPicPr>
        <xdr:cNvPr id="1391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7796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391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1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1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1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2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2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2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2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2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2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2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2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144780</xdr:rowOff>
    </xdr:to>
    <xdr:pic>
      <xdr:nvPicPr>
        <xdr:cNvPr id="1392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7796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393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3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3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393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3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3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3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144780</xdr:rowOff>
    </xdr:to>
    <xdr:pic>
      <xdr:nvPicPr>
        <xdr:cNvPr id="1393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7796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393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3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4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4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4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4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4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4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4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4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4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4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5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395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5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5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5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144780</xdr:rowOff>
    </xdr:to>
    <xdr:pic>
      <xdr:nvPicPr>
        <xdr:cNvPr id="1395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7796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395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5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5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6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6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6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6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6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6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6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6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69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7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71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213360</xdr:rowOff>
    </xdr:to>
    <xdr:pic>
      <xdr:nvPicPr>
        <xdr:cNvPr id="1397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77968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213360</xdr:rowOff>
    </xdr:to>
    <xdr:pic>
      <xdr:nvPicPr>
        <xdr:cNvPr id="1397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77968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7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</xdr:rowOff>
    </xdr:to>
    <xdr:pic>
      <xdr:nvPicPr>
        <xdr:cNvPr id="1397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7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7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39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9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0</xdr:rowOff>
    </xdr:to>
    <xdr:pic>
      <xdr:nvPicPr>
        <xdr:cNvPr id="13982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25</xdr:row>
      <xdr:rowOff>7620</xdr:rowOff>
    </xdr:to>
    <xdr:pic>
      <xdr:nvPicPr>
        <xdr:cNvPr id="1398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518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24</xdr:row>
      <xdr:rowOff>0</xdr:rowOff>
    </xdr:from>
    <xdr:to>
      <xdr:col>1</xdr:col>
      <xdr:colOff>579120</xdr:colOff>
      <xdr:row>25</xdr:row>
      <xdr:rowOff>7620</xdr:rowOff>
    </xdr:to>
    <xdr:pic>
      <xdr:nvPicPr>
        <xdr:cNvPr id="1398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" y="510082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7620</xdr:rowOff>
    </xdr:to>
    <xdr:pic>
      <xdr:nvPicPr>
        <xdr:cNvPr id="1398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7620</xdr:rowOff>
    </xdr:to>
    <xdr:pic>
      <xdr:nvPicPr>
        <xdr:cNvPr id="1398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7620</xdr:rowOff>
    </xdr:to>
    <xdr:pic>
      <xdr:nvPicPr>
        <xdr:cNvPr id="139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0</xdr:rowOff>
    </xdr:to>
    <xdr:pic>
      <xdr:nvPicPr>
        <xdr:cNvPr id="1398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190500</xdr:colOff>
      <xdr:row>25</xdr:row>
      <xdr:rowOff>7620</xdr:rowOff>
    </xdr:to>
    <xdr:pic>
      <xdr:nvPicPr>
        <xdr:cNvPr id="1398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518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7620</xdr:rowOff>
    </xdr:to>
    <xdr:pic>
      <xdr:nvPicPr>
        <xdr:cNvPr id="1399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76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</xdr:colOff>
      <xdr:row>24</xdr:row>
      <xdr:rowOff>0</xdr:rowOff>
    </xdr:from>
    <xdr:to>
      <xdr:col>1</xdr:col>
      <xdr:colOff>236220</xdr:colOff>
      <xdr:row>25</xdr:row>
      <xdr:rowOff>7620</xdr:rowOff>
    </xdr:to>
    <xdr:pic>
      <xdr:nvPicPr>
        <xdr:cNvPr id="1399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7620</xdr:rowOff>
    </xdr:to>
    <xdr:pic>
      <xdr:nvPicPr>
        <xdr:cNvPr id="1399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182880</xdr:rowOff>
    </xdr:to>
    <xdr:pic>
      <xdr:nvPicPr>
        <xdr:cNvPr id="1399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99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399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182880</xdr:rowOff>
    </xdr:to>
    <xdr:pic>
      <xdr:nvPicPr>
        <xdr:cNvPr id="1399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399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399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39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0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0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0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0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0</xdr:rowOff>
    </xdr:to>
    <xdr:pic>
      <xdr:nvPicPr>
        <xdr:cNvPr id="1400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0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0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1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1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1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1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1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1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1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1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1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1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2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2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2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182880</xdr:rowOff>
    </xdr:to>
    <xdr:pic>
      <xdr:nvPicPr>
        <xdr:cNvPr id="1402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402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402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402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402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182880</xdr:rowOff>
    </xdr:to>
    <xdr:pic>
      <xdr:nvPicPr>
        <xdr:cNvPr id="1402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7620</xdr:rowOff>
    </xdr:to>
    <xdr:pic>
      <xdr:nvPicPr>
        <xdr:cNvPr id="1402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3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3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3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3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3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3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3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3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3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3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4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4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4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99060</xdr:colOff>
      <xdr:row>21</xdr:row>
      <xdr:rowOff>182880</xdr:rowOff>
    </xdr:to>
    <xdr:pic>
      <xdr:nvPicPr>
        <xdr:cNvPr id="1404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99060</xdr:colOff>
      <xdr:row>21</xdr:row>
      <xdr:rowOff>182880</xdr:rowOff>
    </xdr:to>
    <xdr:pic>
      <xdr:nvPicPr>
        <xdr:cNvPr id="1404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99060</xdr:colOff>
      <xdr:row>21</xdr:row>
      <xdr:rowOff>182880</xdr:rowOff>
    </xdr:to>
    <xdr:pic>
      <xdr:nvPicPr>
        <xdr:cNvPr id="1404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99060</xdr:colOff>
      <xdr:row>21</xdr:row>
      <xdr:rowOff>182880</xdr:rowOff>
    </xdr:to>
    <xdr:pic>
      <xdr:nvPicPr>
        <xdr:cNvPr id="1404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404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404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152400</xdr:rowOff>
    </xdr:to>
    <xdr:pic>
      <xdr:nvPicPr>
        <xdr:cNvPr id="1405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405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405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405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99060</xdr:colOff>
      <xdr:row>21</xdr:row>
      <xdr:rowOff>182880</xdr:rowOff>
    </xdr:to>
    <xdr:pic>
      <xdr:nvPicPr>
        <xdr:cNvPr id="1405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99060</xdr:colOff>
      <xdr:row>21</xdr:row>
      <xdr:rowOff>182880</xdr:rowOff>
    </xdr:to>
    <xdr:pic>
      <xdr:nvPicPr>
        <xdr:cNvPr id="1405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99060</xdr:colOff>
      <xdr:row>21</xdr:row>
      <xdr:rowOff>182880</xdr:rowOff>
    </xdr:to>
    <xdr:pic>
      <xdr:nvPicPr>
        <xdr:cNvPr id="1405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99060</xdr:colOff>
      <xdr:row>21</xdr:row>
      <xdr:rowOff>182880</xdr:rowOff>
    </xdr:to>
    <xdr:pic>
      <xdr:nvPicPr>
        <xdr:cNvPr id="1405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99060</xdr:colOff>
      <xdr:row>21</xdr:row>
      <xdr:rowOff>182880</xdr:rowOff>
    </xdr:to>
    <xdr:pic>
      <xdr:nvPicPr>
        <xdr:cNvPr id="1405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99060</xdr:colOff>
      <xdr:row>21</xdr:row>
      <xdr:rowOff>182880</xdr:rowOff>
    </xdr:to>
    <xdr:pic>
      <xdr:nvPicPr>
        <xdr:cNvPr id="1405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25</xdr:row>
      <xdr:rowOff>0</xdr:rowOff>
    </xdr:to>
    <xdr:pic>
      <xdr:nvPicPr>
        <xdr:cNvPr id="1406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406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152400</xdr:rowOff>
    </xdr:to>
    <xdr:pic>
      <xdr:nvPicPr>
        <xdr:cNvPr id="1406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406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406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406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406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406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406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406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407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407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407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407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99060</xdr:colOff>
      <xdr:row>27</xdr:row>
      <xdr:rowOff>144780</xdr:rowOff>
    </xdr:to>
    <xdr:pic>
      <xdr:nvPicPr>
        <xdr:cNvPr id="1407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198120</xdr:colOff>
      <xdr:row>31</xdr:row>
      <xdr:rowOff>129540</xdr:rowOff>
    </xdr:to>
    <xdr:pic>
      <xdr:nvPicPr>
        <xdr:cNvPr id="140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812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0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45720</xdr:rowOff>
    </xdr:to>
    <xdr:pic>
      <xdr:nvPicPr>
        <xdr:cNvPr id="1407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60960</xdr:rowOff>
    </xdr:to>
    <xdr:pic>
      <xdr:nvPicPr>
        <xdr:cNvPr id="1407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140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0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129540</xdr:rowOff>
    </xdr:to>
    <xdr:pic>
      <xdr:nvPicPr>
        <xdr:cNvPr id="140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0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45720</xdr:rowOff>
    </xdr:to>
    <xdr:pic>
      <xdr:nvPicPr>
        <xdr:cNvPr id="1408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60960</xdr:rowOff>
    </xdr:to>
    <xdr:pic>
      <xdr:nvPicPr>
        <xdr:cNvPr id="1408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1408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08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8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09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129540</xdr:rowOff>
    </xdr:to>
    <xdr:pic>
      <xdr:nvPicPr>
        <xdr:cNvPr id="1409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09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09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09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129540</xdr:rowOff>
    </xdr:to>
    <xdr:pic>
      <xdr:nvPicPr>
        <xdr:cNvPr id="1409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60960</xdr:rowOff>
    </xdr:to>
    <xdr:pic>
      <xdr:nvPicPr>
        <xdr:cNvPr id="1409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45720</xdr:rowOff>
    </xdr:to>
    <xdr:pic>
      <xdr:nvPicPr>
        <xdr:cNvPr id="1409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1409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09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0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0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0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0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0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0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0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0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0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0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129540</xdr:rowOff>
    </xdr:to>
    <xdr:pic>
      <xdr:nvPicPr>
        <xdr:cNvPr id="141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1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45720</xdr:rowOff>
    </xdr:to>
    <xdr:pic>
      <xdr:nvPicPr>
        <xdr:cNvPr id="141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60960</xdr:rowOff>
    </xdr:to>
    <xdr:pic>
      <xdr:nvPicPr>
        <xdr:cNvPr id="141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141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1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1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1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129540</xdr:rowOff>
    </xdr:to>
    <xdr:pic>
      <xdr:nvPicPr>
        <xdr:cNvPr id="1411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12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12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12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129540</xdr:rowOff>
    </xdr:to>
    <xdr:pic>
      <xdr:nvPicPr>
        <xdr:cNvPr id="1412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60960</xdr:rowOff>
    </xdr:to>
    <xdr:pic>
      <xdr:nvPicPr>
        <xdr:cNvPr id="1412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45720</xdr:rowOff>
    </xdr:to>
    <xdr:pic>
      <xdr:nvPicPr>
        <xdr:cNvPr id="1412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1412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12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2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2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3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3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3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3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3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3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3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3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3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13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129540</xdr:rowOff>
    </xdr:to>
    <xdr:pic>
      <xdr:nvPicPr>
        <xdr:cNvPr id="1414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60960</xdr:rowOff>
    </xdr:to>
    <xdr:pic>
      <xdr:nvPicPr>
        <xdr:cNvPr id="14141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45720</xdr:rowOff>
    </xdr:to>
    <xdr:pic>
      <xdr:nvPicPr>
        <xdr:cNvPr id="1414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1414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14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4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0</xdr:rowOff>
    </xdr:to>
    <xdr:pic>
      <xdr:nvPicPr>
        <xdr:cNvPr id="1414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129540</xdr:rowOff>
    </xdr:to>
    <xdr:pic>
      <xdr:nvPicPr>
        <xdr:cNvPr id="141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14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45720</xdr:rowOff>
    </xdr:to>
    <xdr:pic>
      <xdr:nvPicPr>
        <xdr:cNvPr id="1414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60960</xdr:rowOff>
    </xdr:to>
    <xdr:pic>
      <xdr:nvPicPr>
        <xdr:cNvPr id="1415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1415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15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5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5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129540</xdr:rowOff>
    </xdr:to>
    <xdr:pic>
      <xdr:nvPicPr>
        <xdr:cNvPr id="1415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15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15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15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129540</xdr:rowOff>
    </xdr:to>
    <xdr:pic>
      <xdr:nvPicPr>
        <xdr:cNvPr id="1415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60960</xdr:rowOff>
    </xdr:to>
    <xdr:pic>
      <xdr:nvPicPr>
        <xdr:cNvPr id="1416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45720</xdr:rowOff>
    </xdr:to>
    <xdr:pic>
      <xdr:nvPicPr>
        <xdr:cNvPr id="1416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1416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16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6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6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6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6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6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6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7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7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7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7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7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129540</xdr:rowOff>
    </xdr:to>
    <xdr:pic>
      <xdr:nvPicPr>
        <xdr:cNvPr id="1417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45720</xdr:rowOff>
    </xdr:to>
    <xdr:pic>
      <xdr:nvPicPr>
        <xdr:cNvPr id="141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129540</xdr:rowOff>
    </xdr:to>
    <xdr:pic>
      <xdr:nvPicPr>
        <xdr:cNvPr id="1417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60960</xdr:rowOff>
    </xdr:to>
    <xdr:pic>
      <xdr:nvPicPr>
        <xdr:cNvPr id="14178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45720</xdr:rowOff>
    </xdr:to>
    <xdr:pic>
      <xdr:nvPicPr>
        <xdr:cNvPr id="1417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1418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8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8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129540</xdr:rowOff>
    </xdr:to>
    <xdr:pic>
      <xdr:nvPicPr>
        <xdr:cNvPr id="141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1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45720</xdr:rowOff>
    </xdr:to>
    <xdr:pic>
      <xdr:nvPicPr>
        <xdr:cNvPr id="1418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60960</xdr:rowOff>
    </xdr:to>
    <xdr:pic>
      <xdr:nvPicPr>
        <xdr:cNvPr id="1418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1418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18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8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19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129540</xdr:rowOff>
    </xdr:to>
    <xdr:pic>
      <xdr:nvPicPr>
        <xdr:cNvPr id="1419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19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19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19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129540</xdr:rowOff>
    </xdr:to>
    <xdr:pic>
      <xdr:nvPicPr>
        <xdr:cNvPr id="1419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60960</xdr:rowOff>
    </xdr:to>
    <xdr:pic>
      <xdr:nvPicPr>
        <xdr:cNvPr id="1419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45720</xdr:rowOff>
    </xdr:to>
    <xdr:pic>
      <xdr:nvPicPr>
        <xdr:cNvPr id="1419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1419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19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0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0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0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0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0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0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0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0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0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0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129540</xdr:rowOff>
    </xdr:to>
    <xdr:pic>
      <xdr:nvPicPr>
        <xdr:cNvPr id="142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2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45720</xdr:rowOff>
    </xdr:to>
    <xdr:pic>
      <xdr:nvPicPr>
        <xdr:cNvPr id="142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60960</xdr:rowOff>
    </xdr:to>
    <xdr:pic>
      <xdr:nvPicPr>
        <xdr:cNvPr id="142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142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2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1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1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129540</xdr:rowOff>
    </xdr:to>
    <xdr:pic>
      <xdr:nvPicPr>
        <xdr:cNvPr id="1421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22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22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22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129540</xdr:rowOff>
    </xdr:to>
    <xdr:pic>
      <xdr:nvPicPr>
        <xdr:cNvPr id="1422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60960</xdr:rowOff>
    </xdr:to>
    <xdr:pic>
      <xdr:nvPicPr>
        <xdr:cNvPr id="1422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29</xdr:row>
      <xdr:rowOff>45720</xdr:rowOff>
    </xdr:to>
    <xdr:pic>
      <xdr:nvPicPr>
        <xdr:cNvPr id="1422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1422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22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2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2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3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3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3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3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3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3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3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3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3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39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4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41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0</xdr:rowOff>
    </xdr:to>
    <xdr:pic>
      <xdr:nvPicPr>
        <xdr:cNvPr id="1424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424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424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424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22860</xdr:rowOff>
    </xdr:to>
    <xdr:pic>
      <xdr:nvPicPr>
        <xdr:cNvPr id="1424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25</xdr:row>
      <xdr:rowOff>22860</xdr:rowOff>
    </xdr:to>
    <xdr:pic>
      <xdr:nvPicPr>
        <xdr:cNvPr id="1424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24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160020</xdr:rowOff>
    </xdr:to>
    <xdr:pic>
      <xdr:nvPicPr>
        <xdr:cNvPr id="1424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25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5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1425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142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142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1425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1425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1425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1425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1425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1426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1426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1426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1426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1426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26</xdr:row>
      <xdr:rowOff>175260</xdr:rowOff>
    </xdr:to>
    <xdr:pic>
      <xdr:nvPicPr>
        <xdr:cNvPr id="1426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129540</xdr:rowOff>
    </xdr:to>
    <xdr:pic>
      <xdr:nvPicPr>
        <xdr:cNvPr id="1426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8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31</xdr:row>
      <xdr:rowOff>121920</xdr:rowOff>
    </xdr:to>
    <xdr:pic>
      <xdr:nvPicPr>
        <xdr:cNvPr id="1426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45720</xdr:rowOff>
    </xdr:to>
    <xdr:pic>
      <xdr:nvPicPr>
        <xdr:cNvPr id="1426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26</xdr:row>
      <xdr:rowOff>60960</xdr:rowOff>
    </xdr:to>
    <xdr:pic>
      <xdr:nvPicPr>
        <xdr:cNvPr id="1426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96860" y="50299620"/>
          <a:ext cx="190500" cy="1135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30</xdr:row>
      <xdr:rowOff>121920</xdr:rowOff>
    </xdr:to>
    <xdr:pic>
      <xdr:nvPicPr>
        <xdr:cNvPr id="1427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152400</xdr:rowOff>
    </xdr:to>
    <xdr:pic>
      <xdr:nvPicPr>
        <xdr:cNvPr id="1427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7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24</xdr:row>
      <xdr:rowOff>0</xdr:rowOff>
    </xdr:from>
    <xdr:to>
      <xdr:col>19</xdr:col>
      <xdr:colOff>190500</xdr:colOff>
      <xdr:row>27</xdr:row>
      <xdr:rowOff>144780</xdr:rowOff>
    </xdr:to>
    <xdr:pic>
      <xdr:nvPicPr>
        <xdr:cNvPr id="1427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100828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914400</xdr:colOff>
      <xdr:row>23</xdr:row>
      <xdr:rowOff>175260</xdr:rowOff>
    </xdr:from>
    <xdr:to>
      <xdr:col>13</xdr:col>
      <xdr:colOff>1104900</xdr:colOff>
      <xdr:row>24</xdr:row>
      <xdr:rowOff>114300</xdr:rowOff>
    </xdr:to>
    <xdr:pic>
      <xdr:nvPicPr>
        <xdr:cNvPr id="1427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15360" y="5095494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7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7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7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7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7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8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8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8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8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8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8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9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9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9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9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9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9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9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9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29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22</xdr:row>
      <xdr:rowOff>198120</xdr:rowOff>
    </xdr:to>
    <xdr:pic>
      <xdr:nvPicPr>
        <xdr:cNvPr id="1429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5434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0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0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0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0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0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0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0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0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0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0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1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1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1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431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431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7620</xdr:rowOff>
    </xdr:to>
    <xdr:pic>
      <xdr:nvPicPr>
        <xdr:cNvPr id="1431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431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431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431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99060</xdr:colOff>
      <xdr:row>22</xdr:row>
      <xdr:rowOff>182880</xdr:rowOff>
    </xdr:to>
    <xdr:pic>
      <xdr:nvPicPr>
        <xdr:cNvPr id="1432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5434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432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7620</xdr:rowOff>
    </xdr:to>
    <xdr:pic>
      <xdr:nvPicPr>
        <xdr:cNvPr id="1432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432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432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432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432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432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432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432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433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433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433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433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99060</xdr:colOff>
      <xdr:row>25</xdr:row>
      <xdr:rowOff>0</xdr:rowOff>
    </xdr:to>
    <xdr:pic>
      <xdr:nvPicPr>
        <xdr:cNvPr id="143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433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3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3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3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43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24</xdr:row>
      <xdr:rowOff>83820</xdr:rowOff>
    </xdr:to>
    <xdr:pic>
      <xdr:nvPicPr>
        <xdr:cNvPr id="1434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54346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434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4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4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4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4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4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5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5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5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5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5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5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43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24</xdr:row>
      <xdr:rowOff>83820</xdr:rowOff>
    </xdr:to>
    <xdr:pic>
      <xdr:nvPicPr>
        <xdr:cNvPr id="1436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54346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436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6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6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6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6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6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6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6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7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7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7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7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7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24</xdr:row>
      <xdr:rowOff>83820</xdr:rowOff>
    </xdr:to>
    <xdr:pic>
      <xdr:nvPicPr>
        <xdr:cNvPr id="143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54346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43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43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24</xdr:row>
      <xdr:rowOff>83820</xdr:rowOff>
    </xdr:to>
    <xdr:pic>
      <xdr:nvPicPr>
        <xdr:cNvPr id="1438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54346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438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8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8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8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8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8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9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9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9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9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9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9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24</xdr:row>
      <xdr:rowOff>83820</xdr:rowOff>
    </xdr:to>
    <xdr:pic>
      <xdr:nvPicPr>
        <xdr:cNvPr id="1439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54346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439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3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0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440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0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0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0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24</xdr:row>
      <xdr:rowOff>83820</xdr:rowOff>
    </xdr:to>
    <xdr:pic>
      <xdr:nvPicPr>
        <xdr:cNvPr id="1440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54346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440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0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0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0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1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1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1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1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1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1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1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1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44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24</xdr:row>
      <xdr:rowOff>83820</xdr:rowOff>
    </xdr:to>
    <xdr:pic>
      <xdr:nvPicPr>
        <xdr:cNvPr id="1442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54346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442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2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2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2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2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2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3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3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3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3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3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37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3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3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22</xdr:row>
      <xdr:rowOff>213360</xdr:rowOff>
    </xdr:to>
    <xdr:pic>
      <xdr:nvPicPr>
        <xdr:cNvPr id="1444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54346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22</xdr:row>
      <xdr:rowOff>213360</xdr:rowOff>
    </xdr:to>
    <xdr:pic>
      <xdr:nvPicPr>
        <xdr:cNvPr id="1444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054346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4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7620</xdr:rowOff>
    </xdr:to>
    <xdr:pic>
      <xdr:nvPicPr>
        <xdr:cNvPr id="1444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4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4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22860</xdr:rowOff>
    </xdr:to>
    <xdr:pic>
      <xdr:nvPicPr>
        <xdr:cNvPr id="144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44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140" y="510082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99060</xdr:colOff>
      <xdr:row>2</xdr:row>
      <xdr:rowOff>182880</xdr:rowOff>
    </xdr:to>
    <xdr:pic>
      <xdr:nvPicPr>
        <xdr:cNvPr id="1445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99060</xdr:colOff>
      <xdr:row>2</xdr:row>
      <xdr:rowOff>137160</xdr:rowOff>
    </xdr:to>
    <xdr:pic>
      <xdr:nvPicPr>
        <xdr:cNvPr id="1445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99060</xdr:colOff>
      <xdr:row>2</xdr:row>
      <xdr:rowOff>182880</xdr:rowOff>
    </xdr:to>
    <xdr:pic>
      <xdr:nvPicPr>
        <xdr:cNvPr id="1445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99060</xdr:colOff>
      <xdr:row>2</xdr:row>
      <xdr:rowOff>182880</xdr:rowOff>
    </xdr:to>
    <xdr:pic>
      <xdr:nvPicPr>
        <xdr:cNvPr id="1445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99060</xdr:colOff>
      <xdr:row>2</xdr:row>
      <xdr:rowOff>137160</xdr:rowOff>
    </xdr:to>
    <xdr:pic>
      <xdr:nvPicPr>
        <xdr:cNvPr id="1445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445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7620</xdr:rowOff>
    </xdr:to>
    <xdr:pic>
      <xdr:nvPicPr>
        <xdr:cNvPr id="1445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286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445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445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445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446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446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446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446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446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446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446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446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446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446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447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447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447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447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447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447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447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447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447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447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448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448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448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448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1448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448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448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1448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45720</xdr:rowOff>
    </xdr:to>
    <xdr:pic>
      <xdr:nvPicPr>
        <xdr:cNvPr id="1448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137160</xdr:rowOff>
    </xdr:to>
    <xdr:pic>
      <xdr:nvPicPr>
        <xdr:cNvPr id="1448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1449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1449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144780</xdr:rowOff>
    </xdr:to>
    <xdr:pic>
      <xdr:nvPicPr>
        <xdr:cNvPr id="1449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200"/>
          <a:ext cx="19050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1897380</xdr:rowOff>
    </xdr:to>
    <xdr:pic>
      <xdr:nvPicPr>
        <xdr:cNvPr id="1449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89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1897380</xdr:rowOff>
    </xdr:to>
    <xdr:pic>
      <xdr:nvPicPr>
        <xdr:cNvPr id="1449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89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49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49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49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49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49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0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0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0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0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0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0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0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0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0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1897380</xdr:rowOff>
    </xdr:to>
    <xdr:pic>
      <xdr:nvPicPr>
        <xdr:cNvPr id="1450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89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1897380</xdr:rowOff>
    </xdr:to>
    <xdr:pic>
      <xdr:nvPicPr>
        <xdr:cNvPr id="1451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89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1897380</xdr:rowOff>
    </xdr:to>
    <xdr:pic>
      <xdr:nvPicPr>
        <xdr:cNvPr id="1451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89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1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1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2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2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2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2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2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2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3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45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91440</xdr:rowOff>
    </xdr:to>
    <xdr:pic>
      <xdr:nvPicPr>
        <xdr:cNvPr id="1454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46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2080260</xdr:rowOff>
    </xdr:to>
    <xdr:pic>
      <xdr:nvPicPr>
        <xdr:cNvPr id="1454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208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91440</xdr:rowOff>
    </xdr:to>
    <xdr:pic>
      <xdr:nvPicPr>
        <xdr:cNvPr id="1454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46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2080260</xdr:rowOff>
    </xdr:to>
    <xdr:pic>
      <xdr:nvPicPr>
        <xdr:cNvPr id="1454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208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4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4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5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5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5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5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5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5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5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5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5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5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6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2667000</xdr:rowOff>
    </xdr:to>
    <xdr:pic>
      <xdr:nvPicPr>
        <xdr:cNvPr id="1456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6042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91440</xdr:rowOff>
    </xdr:to>
    <xdr:pic>
      <xdr:nvPicPr>
        <xdr:cNvPr id="1456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46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2080260</xdr:rowOff>
    </xdr:to>
    <xdr:pic>
      <xdr:nvPicPr>
        <xdr:cNvPr id="1456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208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83820</xdr:rowOff>
    </xdr:to>
    <xdr:pic>
      <xdr:nvPicPr>
        <xdr:cNvPr id="1456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45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91440</xdr:rowOff>
    </xdr:to>
    <xdr:pic>
      <xdr:nvPicPr>
        <xdr:cNvPr id="145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46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2080260</xdr:rowOff>
    </xdr:to>
    <xdr:pic>
      <xdr:nvPicPr>
        <xdr:cNvPr id="145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208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6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6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7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7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7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7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7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7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7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7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7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7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2667000</xdr:rowOff>
    </xdr:to>
    <xdr:pic>
      <xdr:nvPicPr>
        <xdr:cNvPr id="1458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6042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91440</xdr:rowOff>
    </xdr:to>
    <xdr:pic>
      <xdr:nvPicPr>
        <xdr:cNvPr id="1458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46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2080260</xdr:rowOff>
    </xdr:to>
    <xdr:pic>
      <xdr:nvPicPr>
        <xdr:cNvPr id="1458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208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83820</xdr:rowOff>
    </xdr:to>
    <xdr:pic>
      <xdr:nvPicPr>
        <xdr:cNvPr id="1458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45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91440</xdr:rowOff>
    </xdr:to>
    <xdr:pic>
      <xdr:nvPicPr>
        <xdr:cNvPr id="1458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46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2080260</xdr:rowOff>
    </xdr:to>
    <xdr:pic>
      <xdr:nvPicPr>
        <xdr:cNvPr id="1458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208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83820</xdr:rowOff>
    </xdr:to>
    <xdr:pic>
      <xdr:nvPicPr>
        <xdr:cNvPr id="1458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45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91440</xdr:rowOff>
    </xdr:to>
    <xdr:pic>
      <xdr:nvPicPr>
        <xdr:cNvPr id="145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46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2080260</xdr:rowOff>
    </xdr:to>
    <xdr:pic>
      <xdr:nvPicPr>
        <xdr:cNvPr id="145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208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8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9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9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9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9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9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9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9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9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59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0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0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2667000</xdr:rowOff>
    </xdr:to>
    <xdr:pic>
      <xdr:nvPicPr>
        <xdr:cNvPr id="1460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6042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91440</xdr:rowOff>
    </xdr:to>
    <xdr:pic>
      <xdr:nvPicPr>
        <xdr:cNvPr id="1460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46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2080260</xdr:rowOff>
    </xdr:to>
    <xdr:pic>
      <xdr:nvPicPr>
        <xdr:cNvPr id="1460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208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83820</xdr:rowOff>
    </xdr:to>
    <xdr:pic>
      <xdr:nvPicPr>
        <xdr:cNvPr id="1460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45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2080260</xdr:rowOff>
    </xdr:to>
    <xdr:pic>
      <xdr:nvPicPr>
        <xdr:cNvPr id="1460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208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83820</xdr:rowOff>
    </xdr:to>
    <xdr:pic>
      <xdr:nvPicPr>
        <xdr:cNvPr id="146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45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91440</xdr:rowOff>
    </xdr:to>
    <xdr:pic>
      <xdr:nvPicPr>
        <xdr:cNvPr id="146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46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2080260</xdr:rowOff>
    </xdr:to>
    <xdr:pic>
      <xdr:nvPicPr>
        <xdr:cNvPr id="146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208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1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1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1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1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1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1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1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1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1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1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2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2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2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2667000</xdr:rowOff>
    </xdr:to>
    <xdr:pic>
      <xdr:nvPicPr>
        <xdr:cNvPr id="1462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6042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91440</xdr:rowOff>
    </xdr:to>
    <xdr:pic>
      <xdr:nvPicPr>
        <xdr:cNvPr id="1462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46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2080260</xdr:rowOff>
    </xdr:to>
    <xdr:pic>
      <xdr:nvPicPr>
        <xdr:cNvPr id="1462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208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91440</xdr:rowOff>
    </xdr:to>
    <xdr:pic>
      <xdr:nvPicPr>
        <xdr:cNvPr id="146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46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2080260</xdr:rowOff>
    </xdr:to>
    <xdr:pic>
      <xdr:nvPicPr>
        <xdr:cNvPr id="146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208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2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2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3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3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3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3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3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3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3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3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3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3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4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2667000</xdr:rowOff>
    </xdr:to>
    <xdr:pic>
      <xdr:nvPicPr>
        <xdr:cNvPr id="1464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6042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91440</xdr:rowOff>
    </xdr:to>
    <xdr:pic>
      <xdr:nvPicPr>
        <xdr:cNvPr id="1464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46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2080260</xdr:rowOff>
    </xdr:to>
    <xdr:pic>
      <xdr:nvPicPr>
        <xdr:cNvPr id="1464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208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83820</xdr:rowOff>
    </xdr:to>
    <xdr:pic>
      <xdr:nvPicPr>
        <xdr:cNvPr id="1464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45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91440</xdr:rowOff>
    </xdr:to>
    <xdr:pic>
      <xdr:nvPicPr>
        <xdr:cNvPr id="1464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46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2080260</xdr:rowOff>
    </xdr:to>
    <xdr:pic>
      <xdr:nvPicPr>
        <xdr:cNvPr id="146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208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4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4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4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5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5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5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5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5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5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5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5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5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465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2667000</xdr:rowOff>
    </xdr:to>
    <xdr:pic>
      <xdr:nvPicPr>
        <xdr:cNvPr id="1466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6042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91440</xdr:rowOff>
    </xdr:to>
    <xdr:pic>
      <xdr:nvPicPr>
        <xdr:cNvPr id="1466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46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2080260</xdr:rowOff>
    </xdr:to>
    <xdr:pic>
      <xdr:nvPicPr>
        <xdr:cNvPr id="1466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208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83820</xdr:rowOff>
    </xdr:to>
    <xdr:pic>
      <xdr:nvPicPr>
        <xdr:cNvPr id="1466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459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1897380</xdr:rowOff>
    </xdr:to>
    <xdr:pic>
      <xdr:nvPicPr>
        <xdr:cNvPr id="1466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89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1897380</xdr:rowOff>
    </xdr:to>
    <xdr:pic>
      <xdr:nvPicPr>
        <xdr:cNvPr id="1466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89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1897380</xdr:rowOff>
    </xdr:to>
    <xdr:pic>
      <xdr:nvPicPr>
        <xdr:cNvPr id="1466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897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13</xdr:row>
      <xdr:rowOff>91440</xdr:rowOff>
    </xdr:to>
    <xdr:pic>
      <xdr:nvPicPr>
        <xdr:cNvPr id="1466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46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2080260</xdr:rowOff>
    </xdr:to>
    <xdr:pic>
      <xdr:nvPicPr>
        <xdr:cNvPr id="1466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208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6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7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68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68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6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6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69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69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69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69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69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69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69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69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70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70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70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70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70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70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70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7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70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70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71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71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71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71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71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7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7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71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71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99060</xdr:colOff>
      <xdr:row>6</xdr:row>
      <xdr:rowOff>190500</xdr:rowOff>
    </xdr:to>
    <xdr:pic>
      <xdr:nvPicPr>
        <xdr:cNvPr id="1471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1472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1472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1472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1472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2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2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2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2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2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2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3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3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3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3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3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3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3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1473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1473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1473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1474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1474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1474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4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4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4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4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4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4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4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5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5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5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5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5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5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1475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1475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1475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1475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14760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1476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1476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1476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1476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6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7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7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7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7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7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7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7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7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1477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1477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1478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1478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1478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147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1478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1478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8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8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8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8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9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9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9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9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9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9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9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9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9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1479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1480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1480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1480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1480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0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0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0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0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0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0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1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1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1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1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1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1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1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1481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1481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1481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1482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148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148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2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2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2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2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3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3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3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3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3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3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800100</xdr:rowOff>
    </xdr:to>
    <xdr:pic>
      <xdr:nvPicPr>
        <xdr:cNvPr id="1483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1483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1483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556260</xdr:rowOff>
    </xdr:to>
    <xdr:pic>
      <xdr:nvPicPr>
        <xdr:cNvPr id="1483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84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563880</xdr:rowOff>
    </xdr:to>
    <xdr:pic>
      <xdr:nvPicPr>
        <xdr:cNvPr id="1484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373380</xdr:rowOff>
    </xdr:to>
    <xdr:pic>
      <xdr:nvPicPr>
        <xdr:cNvPr id="1484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50673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4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4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4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4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5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5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5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5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5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5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5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5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5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5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6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6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6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86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6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6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7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7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7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7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7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7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7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7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7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8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8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8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99060</xdr:colOff>
      <xdr:row>7</xdr:row>
      <xdr:rowOff>190500</xdr:rowOff>
    </xdr:to>
    <xdr:pic>
      <xdr:nvPicPr>
        <xdr:cNvPr id="148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1489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1489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148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148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0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0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0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0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0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0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0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0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0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0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1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1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1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1491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1491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1491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1491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1491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1491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1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2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2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2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2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2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2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2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2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2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2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3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3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1493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1493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1493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1493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1493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1493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149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149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149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4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4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4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4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4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4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4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4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5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5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5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5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1495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1495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1495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1495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1495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149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149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149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6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6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6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6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6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6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6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6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7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7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7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7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7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1497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1497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1497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149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1497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8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8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8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8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8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8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8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9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9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9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1499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1499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1499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1499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149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149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49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800100</xdr:rowOff>
    </xdr:to>
    <xdr:pic>
      <xdr:nvPicPr>
        <xdr:cNvPr id="1501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1501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1501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556260</xdr:rowOff>
    </xdr:to>
    <xdr:pic>
      <xdr:nvPicPr>
        <xdr:cNvPr id="1501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190500</xdr:rowOff>
    </xdr:to>
    <xdr:pic>
      <xdr:nvPicPr>
        <xdr:cNvPr id="150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571500</xdr:rowOff>
    </xdr:to>
    <xdr:pic>
      <xdr:nvPicPr>
        <xdr:cNvPr id="1501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190500</xdr:colOff>
      <xdr:row>7</xdr:row>
      <xdr:rowOff>373380</xdr:rowOff>
    </xdr:to>
    <xdr:pic>
      <xdr:nvPicPr>
        <xdr:cNvPr id="1502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836676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2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2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2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2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3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3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3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3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3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3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3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3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3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3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4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4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4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4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4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4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4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4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5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5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5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5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5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5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5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5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5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99060</xdr:colOff>
      <xdr:row>8</xdr:row>
      <xdr:rowOff>190500</xdr:rowOff>
    </xdr:to>
    <xdr:pic>
      <xdr:nvPicPr>
        <xdr:cNvPr id="150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1507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1507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1507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1507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8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807720</xdr:rowOff>
    </xdr:to>
    <xdr:pic>
      <xdr:nvPicPr>
        <xdr:cNvPr id="1508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1509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1509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548640</xdr:rowOff>
    </xdr:to>
    <xdr:pic>
      <xdr:nvPicPr>
        <xdr:cNvPr id="1509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1509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1509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9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9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9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9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09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0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0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0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0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0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0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0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0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807720</xdr:rowOff>
    </xdr:to>
    <xdr:pic>
      <xdr:nvPicPr>
        <xdr:cNvPr id="1510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1510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1511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548640</xdr:rowOff>
    </xdr:to>
    <xdr:pic>
      <xdr:nvPicPr>
        <xdr:cNvPr id="1511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15112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1511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548640</xdr:rowOff>
    </xdr:to>
    <xdr:pic>
      <xdr:nvPicPr>
        <xdr:cNvPr id="151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1511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1511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1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1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1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2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2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2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2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2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2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2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2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2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2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807720</xdr:rowOff>
    </xdr:to>
    <xdr:pic>
      <xdr:nvPicPr>
        <xdr:cNvPr id="1513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1513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1513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548640</xdr:rowOff>
    </xdr:to>
    <xdr:pic>
      <xdr:nvPicPr>
        <xdr:cNvPr id="1513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1513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548640</xdr:rowOff>
    </xdr:to>
    <xdr:pic>
      <xdr:nvPicPr>
        <xdr:cNvPr id="1513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151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151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4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4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4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4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5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807720</xdr:rowOff>
    </xdr:to>
    <xdr:pic>
      <xdr:nvPicPr>
        <xdr:cNvPr id="1515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1515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1515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151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151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5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5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5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6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6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6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6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6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807720</xdr:rowOff>
    </xdr:to>
    <xdr:pic>
      <xdr:nvPicPr>
        <xdr:cNvPr id="1516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1517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1517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548640</xdr:rowOff>
    </xdr:to>
    <xdr:pic>
      <xdr:nvPicPr>
        <xdr:cNvPr id="1517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151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151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7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7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7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7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7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8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8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8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8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8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8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8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807720</xdr:rowOff>
    </xdr:to>
    <xdr:pic>
      <xdr:nvPicPr>
        <xdr:cNvPr id="1518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563880</xdr:rowOff>
    </xdr:to>
    <xdr:pic>
      <xdr:nvPicPr>
        <xdr:cNvPr id="1518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1519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548640</xdr:rowOff>
    </xdr:to>
    <xdr:pic>
      <xdr:nvPicPr>
        <xdr:cNvPr id="1519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190500</xdr:rowOff>
    </xdr:to>
    <xdr:pic>
      <xdr:nvPicPr>
        <xdr:cNvPr id="151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579120</xdr:rowOff>
    </xdr:to>
    <xdr:pic>
      <xdr:nvPicPr>
        <xdr:cNvPr id="1519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190500</xdr:colOff>
      <xdr:row>8</xdr:row>
      <xdr:rowOff>373380</xdr:rowOff>
    </xdr:to>
    <xdr:pic>
      <xdr:nvPicPr>
        <xdr:cNvPr id="1519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16738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1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1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1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1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1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1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1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2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2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2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2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3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3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3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3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3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3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3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3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3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3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4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4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4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4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4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4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4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99060</xdr:colOff>
      <xdr:row>9</xdr:row>
      <xdr:rowOff>190500</xdr:rowOff>
    </xdr:to>
    <xdr:pic>
      <xdr:nvPicPr>
        <xdr:cNvPr id="1524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24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1524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25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1525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5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5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5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5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5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6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6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6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6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6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1526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26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1526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556260</xdr:rowOff>
    </xdr:to>
    <xdr:pic>
      <xdr:nvPicPr>
        <xdr:cNvPr id="1526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26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1527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152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2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152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556260</xdr:rowOff>
    </xdr:to>
    <xdr:pic>
      <xdr:nvPicPr>
        <xdr:cNvPr id="152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288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1528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556260</xdr:rowOff>
    </xdr:to>
    <xdr:pic>
      <xdr:nvPicPr>
        <xdr:cNvPr id="152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29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1529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9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9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9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9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9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29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0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0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0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0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0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0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1530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30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1530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556260</xdr:rowOff>
    </xdr:to>
    <xdr:pic>
      <xdr:nvPicPr>
        <xdr:cNvPr id="1530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1531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556260</xdr:rowOff>
    </xdr:to>
    <xdr:pic>
      <xdr:nvPicPr>
        <xdr:cNvPr id="153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3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153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1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1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2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2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2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1532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32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1532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3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153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3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3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4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1534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34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1534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556260</xdr:rowOff>
    </xdr:to>
    <xdr:pic>
      <xdr:nvPicPr>
        <xdr:cNvPr id="1534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3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153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5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5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5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5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5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5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5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6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800100</xdr:rowOff>
    </xdr:to>
    <xdr:pic>
      <xdr:nvPicPr>
        <xdr:cNvPr id="1536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36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1536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556260</xdr:rowOff>
    </xdr:to>
    <xdr:pic>
      <xdr:nvPicPr>
        <xdr:cNvPr id="1536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190500</xdr:rowOff>
    </xdr:to>
    <xdr:pic>
      <xdr:nvPicPr>
        <xdr:cNvPr id="153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571500</xdr:rowOff>
    </xdr:to>
    <xdr:pic>
      <xdr:nvPicPr>
        <xdr:cNvPr id="153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190500</xdr:colOff>
      <xdr:row>9</xdr:row>
      <xdr:rowOff>373380</xdr:rowOff>
    </xdr:to>
    <xdr:pic>
      <xdr:nvPicPr>
        <xdr:cNvPr id="153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49504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7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7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7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7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7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8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8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8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8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8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8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8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8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8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9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39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3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3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3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39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3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3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3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3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0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0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0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0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0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0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0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0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0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1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1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1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1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1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1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1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99060</xdr:colOff>
      <xdr:row>10</xdr:row>
      <xdr:rowOff>190500</xdr:rowOff>
    </xdr:to>
    <xdr:pic>
      <xdr:nvPicPr>
        <xdr:cNvPr id="1542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548640</xdr:rowOff>
    </xdr:to>
    <xdr:pic>
      <xdr:nvPicPr>
        <xdr:cNvPr id="1542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1542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548640</xdr:rowOff>
    </xdr:to>
    <xdr:pic>
      <xdr:nvPicPr>
        <xdr:cNvPr id="154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154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2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2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3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3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3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3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3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3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3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3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3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3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4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792480</xdr:rowOff>
    </xdr:to>
    <xdr:pic>
      <xdr:nvPicPr>
        <xdr:cNvPr id="1544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548640</xdr:rowOff>
    </xdr:to>
    <xdr:pic>
      <xdr:nvPicPr>
        <xdr:cNvPr id="1544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1544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548640</xdr:rowOff>
    </xdr:to>
    <xdr:pic>
      <xdr:nvPicPr>
        <xdr:cNvPr id="1544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548640</xdr:rowOff>
    </xdr:to>
    <xdr:pic>
      <xdr:nvPicPr>
        <xdr:cNvPr id="1544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154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4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4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4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5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5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5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5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5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5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5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5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5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5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792480</xdr:rowOff>
    </xdr:to>
    <xdr:pic>
      <xdr:nvPicPr>
        <xdr:cNvPr id="1546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548640</xdr:rowOff>
    </xdr:to>
    <xdr:pic>
      <xdr:nvPicPr>
        <xdr:cNvPr id="1546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1546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548640</xdr:rowOff>
    </xdr:to>
    <xdr:pic>
      <xdr:nvPicPr>
        <xdr:cNvPr id="1546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548640</xdr:rowOff>
    </xdr:to>
    <xdr:pic>
      <xdr:nvPicPr>
        <xdr:cNvPr id="1546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1546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548640</xdr:rowOff>
    </xdr:to>
    <xdr:pic>
      <xdr:nvPicPr>
        <xdr:cNvPr id="154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548640</xdr:rowOff>
    </xdr:to>
    <xdr:pic>
      <xdr:nvPicPr>
        <xdr:cNvPr id="1546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1546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6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7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7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7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7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7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7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7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7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7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7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8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8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792480</xdr:rowOff>
    </xdr:to>
    <xdr:pic>
      <xdr:nvPicPr>
        <xdr:cNvPr id="1548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548640</xdr:rowOff>
    </xdr:to>
    <xdr:pic>
      <xdr:nvPicPr>
        <xdr:cNvPr id="1548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1548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548640</xdr:rowOff>
    </xdr:to>
    <xdr:pic>
      <xdr:nvPicPr>
        <xdr:cNvPr id="1548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1548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548640</xdr:rowOff>
    </xdr:to>
    <xdr:pic>
      <xdr:nvPicPr>
        <xdr:cNvPr id="154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548640</xdr:rowOff>
    </xdr:to>
    <xdr:pic>
      <xdr:nvPicPr>
        <xdr:cNvPr id="1548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1548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9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9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9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9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9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9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9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49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0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0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0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792480</xdr:rowOff>
    </xdr:to>
    <xdr:pic>
      <xdr:nvPicPr>
        <xdr:cNvPr id="1550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548640</xdr:rowOff>
    </xdr:to>
    <xdr:pic>
      <xdr:nvPicPr>
        <xdr:cNvPr id="1550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1550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548640</xdr:rowOff>
    </xdr:to>
    <xdr:pic>
      <xdr:nvPicPr>
        <xdr:cNvPr id="1550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1550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1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1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1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1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1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1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1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1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1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2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792480</xdr:rowOff>
    </xdr:to>
    <xdr:pic>
      <xdr:nvPicPr>
        <xdr:cNvPr id="1552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548640</xdr:rowOff>
    </xdr:to>
    <xdr:pic>
      <xdr:nvPicPr>
        <xdr:cNvPr id="1552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1552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548640</xdr:rowOff>
    </xdr:to>
    <xdr:pic>
      <xdr:nvPicPr>
        <xdr:cNvPr id="1552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548640</xdr:rowOff>
    </xdr:to>
    <xdr:pic>
      <xdr:nvPicPr>
        <xdr:cNvPr id="155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1552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2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2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3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3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3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3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3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3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3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3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3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3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792480</xdr:rowOff>
    </xdr:to>
    <xdr:pic>
      <xdr:nvPicPr>
        <xdr:cNvPr id="1554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548640</xdr:rowOff>
    </xdr:to>
    <xdr:pic>
      <xdr:nvPicPr>
        <xdr:cNvPr id="1554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1554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548640</xdr:rowOff>
    </xdr:to>
    <xdr:pic>
      <xdr:nvPicPr>
        <xdr:cNvPr id="1554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4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4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190500</xdr:rowOff>
    </xdr:to>
    <xdr:pic>
      <xdr:nvPicPr>
        <xdr:cNvPr id="1554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579120</xdr:rowOff>
    </xdr:to>
    <xdr:pic>
      <xdr:nvPicPr>
        <xdr:cNvPr id="1554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190500</xdr:colOff>
      <xdr:row>10</xdr:row>
      <xdr:rowOff>373380</xdr:rowOff>
    </xdr:to>
    <xdr:pic>
      <xdr:nvPicPr>
        <xdr:cNvPr id="1554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182575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198120</xdr:rowOff>
    </xdr:to>
    <xdr:pic>
      <xdr:nvPicPr>
        <xdr:cNvPr id="155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198120</xdr:rowOff>
    </xdr:to>
    <xdr:pic>
      <xdr:nvPicPr>
        <xdr:cNvPr id="155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55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55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5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55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55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55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55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55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5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5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5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5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56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56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198120</xdr:rowOff>
    </xdr:to>
    <xdr:pic>
      <xdr:nvPicPr>
        <xdr:cNvPr id="1556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198120</xdr:rowOff>
    </xdr:to>
    <xdr:pic>
      <xdr:nvPicPr>
        <xdr:cNvPr id="1556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198120</xdr:rowOff>
    </xdr:to>
    <xdr:pic>
      <xdr:nvPicPr>
        <xdr:cNvPr id="1556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8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8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8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8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9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9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9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9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9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9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9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9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9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99060</xdr:colOff>
      <xdr:row>11</xdr:row>
      <xdr:rowOff>182880</xdr:rowOff>
    </xdr:to>
    <xdr:pic>
      <xdr:nvPicPr>
        <xdr:cNvPr id="1559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1560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365760</xdr:rowOff>
    </xdr:to>
    <xdr:pic>
      <xdr:nvPicPr>
        <xdr:cNvPr id="1560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1560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365760</xdr:rowOff>
    </xdr:to>
    <xdr:pic>
      <xdr:nvPicPr>
        <xdr:cNvPr id="1560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0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0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0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0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0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0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1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1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1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1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1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1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1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815340</xdr:rowOff>
    </xdr:to>
    <xdr:pic>
      <xdr:nvPicPr>
        <xdr:cNvPr id="1561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815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1561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365760</xdr:rowOff>
    </xdr:to>
    <xdr:pic>
      <xdr:nvPicPr>
        <xdr:cNvPr id="1561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1562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156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365760</xdr:rowOff>
    </xdr:to>
    <xdr:pic>
      <xdr:nvPicPr>
        <xdr:cNvPr id="156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2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2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2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2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3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3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3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3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3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3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815340</xdr:rowOff>
    </xdr:to>
    <xdr:pic>
      <xdr:nvPicPr>
        <xdr:cNvPr id="1563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815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1563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365760</xdr:rowOff>
    </xdr:to>
    <xdr:pic>
      <xdr:nvPicPr>
        <xdr:cNvPr id="1563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1563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15640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365760</xdr:rowOff>
    </xdr:to>
    <xdr:pic>
      <xdr:nvPicPr>
        <xdr:cNvPr id="1564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1564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1564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365760</xdr:rowOff>
    </xdr:to>
    <xdr:pic>
      <xdr:nvPicPr>
        <xdr:cNvPr id="1564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4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4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4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5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5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5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5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5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5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5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5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815340</xdr:rowOff>
    </xdr:to>
    <xdr:pic>
      <xdr:nvPicPr>
        <xdr:cNvPr id="1565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815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1565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365760</xdr:rowOff>
    </xdr:to>
    <xdr:pic>
      <xdr:nvPicPr>
        <xdr:cNvPr id="1566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1566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365760</xdr:rowOff>
    </xdr:to>
    <xdr:pic>
      <xdr:nvPicPr>
        <xdr:cNvPr id="1566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1566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1566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365760</xdr:rowOff>
    </xdr:to>
    <xdr:pic>
      <xdr:nvPicPr>
        <xdr:cNvPr id="1566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7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7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7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7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7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7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7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7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815340</xdr:rowOff>
    </xdr:to>
    <xdr:pic>
      <xdr:nvPicPr>
        <xdr:cNvPr id="1567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815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1568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365760</xdr:rowOff>
    </xdr:to>
    <xdr:pic>
      <xdr:nvPicPr>
        <xdr:cNvPr id="1568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1568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365760</xdr:rowOff>
    </xdr:to>
    <xdr:pic>
      <xdr:nvPicPr>
        <xdr:cNvPr id="1568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8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8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8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8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8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8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9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9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9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9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9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9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69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815340</xdr:rowOff>
    </xdr:to>
    <xdr:pic>
      <xdr:nvPicPr>
        <xdr:cNvPr id="1569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815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1569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365760</xdr:rowOff>
    </xdr:to>
    <xdr:pic>
      <xdr:nvPicPr>
        <xdr:cNvPr id="1569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1570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1570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365760</xdr:rowOff>
    </xdr:to>
    <xdr:pic>
      <xdr:nvPicPr>
        <xdr:cNvPr id="1570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7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7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7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70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70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70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70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71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7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7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7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7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182880</xdr:rowOff>
    </xdr:to>
    <xdr:pic>
      <xdr:nvPicPr>
        <xdr:cNvPr id="1571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815340</xdr:rowOff>
    </xdr:to>
    <xdr:pic>
      <xdr:nvPicPr>
        <xdr:cNvPr id="1571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815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1571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365760</xdr:rowOff>
    </xdr:to>
    <xdr:pic>
      <xdr:nvPicPr>
        <xdr:cNvPr id="1571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563880</xdr:rowOff>
    </xdr:to>
    <xdr:pic>
      <xdr:nvPicPr>
        <xdr:cNvPr id="1571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198120</xdr:rowOff>
    </xdr:to>
    <xdr:pic>
      <xdr:nvPicPr>
        <xdr:cNvPr id="1572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198120</xdr:rowOff>
    </xdr:to>
    <xdr:pic>
      <xdr:nvPicPr>
        <xdr:cNvPr id="1572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198120</xdr:rowOff>
    </xdr:to>
    <xdr:pic>
      <xdr:nvPicPr>
        <xdr:cNvPr id="1572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579120</xdr:rowOff>
    </xdr:to>
    <xdr:pic>
      <xdr:nvPicPr>
        <xdr:cNvPr id="157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190500</xdr:colOff>
      <xdr:row>11</xdr:row>
      <xdr:rowOff>365760</xdr:rowOff>
    </xdr:to>
    <xdr:pic>
      <xdr:nvPicPr>
        <xdr:cNvPr id="1572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154174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198120</xdr:rowOff>
    </xdr:to>
    <xdr:pic>
      <xdr:nvPicPr>
        <xdr:cNvPr id="157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198120</xdr:rowOff>
    </xdr:to>
    <xdr:pic>
      <xdr:nvPicPr>
        <xdr:cNvPr id="1572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2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2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3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3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3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3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3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3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3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3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3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3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4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198120</xdr:rowOff>
    </xdr:to>
    <xdr:pic>
      <xdr:nvPicPr>
        <xdr:cNvPr id="1574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198120</xdr:rowOff>
    </xdr:to>
    <xdr:pic>
      <xdr:nvPicPr>
        <xdr:cNvPr id="1574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198120</xdr:rowOff>
    </xdr:to>
    <xdr:pic>
      <xdr:nvPicPr>
        <xdr:cNvPr id="1574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4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4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4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4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4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4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5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5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5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5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5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5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5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5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5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5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6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6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6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6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6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6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6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6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6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6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7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7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7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7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7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99060</xdr:colOff>
      <xdr:row>12</xdr:row>
      <xdr:rowOff>167640</xdr:rowOff>
    </xdr:to>
    <xdr:pic>
      <xdr:nvPicPr>
        <xdr:cNvPr id="1577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157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365760</xdr:rowOff>
    </xdr:to>
    <xdr:pic>
      <xdr:nvPicPr>
        <xdr:cNvPr id="157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157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365760</xdr:rowOff>
    </xdr:to>
    <xdr:pic>
      <xdr:nvPicPr>
        <xdr:cNvPr id="1577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8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8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8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8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8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8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8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9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9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9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807720</xdr:rowOff>
    </xdr:to>
    <xdr:pic>
      <xdr:nvPicPr>
        <xdr:cNvPr id="1579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1579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365760</xdr:rowOff>
    </xdr:to>
    <xdr:pic>
      <xdr:nvPicPr>
        <xdr:cNvPr id="1579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556260</xdr:rowOff>
    </xdr:to>
    <xdr:pic>
      <xdr:nvPicPr>
        <xdr:cNvPr id="1579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157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365760</xdr:rowOff>
    </xdr:to>
    <xdr:pic>
      <xdr:nvPicPr>
        <xdr:cNvPr id="157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7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807720</xdr:rowOff>
    </xdr:to>
    <xdr:pic>
      <xdr:nvPicPr>
        <xdr:cNvPr id="1581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1581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365760</xdr:rowOff>
    </xdr:to>
    <xdr:pic>
      <xdr:nvPicPr>
        <xdr:cNvPr id="1581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556260</xdr:rowOff>
    </xdr:to>
    <xdr:pic>
      <xdr:nvPicPr>
        <xdr:cNvPr id="1581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1581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365760</xdr:rowOff>
    </xdr:to>
    <xdr:pic>
      <xdr:nvPicPr>
        <xdr:cNvPr id="1581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556260</xdr:rowOff>
    </xdr:to>
    <xdr:pic>
      <xdr:nvPicPr>
        <xdr:cNvPr id="158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1581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365760</xdr:rowOff>
    </xdr:to>
    <xdr:pic>
      <xdr:nvPicPr>
        <xdr:cNvPr id="1582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2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2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2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2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3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3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3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807720</xdr:rowOff>
    </xdr:to>
    <xdr:pic>
      <xdr:nvPicPr>
        <xdr:cNvPr id="1583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1583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365760</xdr:rowOff>
    </xdr:to>
    <xdr:pic>
      <xdr:nvPicPr>
        <xdr:cNvPr id="1583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556260</xdr:rowOff>
    </xdr:to>
    <xdr:pic>
      <xdr:nvPicPr>
        <xdr:cNvPr id="1583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365760</xdr:rowOff>
    </xdr:to>
    <xdr:pic>
      <xdr:nvPicPr>
        <xdr:cNvPr id="1583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556260</xdr:rowOff>
    </xdr:to>
    <xdr:pic>
      <xdr:nvPicPr>
        <xdr:cNvPr id="158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158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365760</xdr:rowOff>
    </xdr:to>
    <xdr:pic>
      <xdr:nvPicPr>
        <xdr:cNvPr id="158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4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4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4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4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4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4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4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4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5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5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5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5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5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807720</xdr:rowOff>
    </xdr:to>
    <xdr:pic>
      <xdr:nvPicPr>
        <xdr:cNvPr id="1585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1585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365760</xdr:rowOff>
    </xdr:to>
    <xdr:pic>
      <xdr:nvPicPr>
        <xdr:cNvPr id="1585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158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365760</xdr:rowOff>
    </xdr:to>
    <xdr:pic>
      <xdr:nvPicPr>
        <xdr:cNvPr id="158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6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6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6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6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6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6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6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6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7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7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7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807720</xdr:rowOff>
    </xdr:to>
    <xdr:pic>
      <xdr:nvPicPr>
        <xdr:cNvPr id="1587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1587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365760</xdr:rowOff>
    </xdr:to>
    <xdr:pic>
      <xdr:nvPicPr>
        <xdr:cNvPr id="1587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556260</xdr:rowOff>
    </xdr:to>
    <xdr:pic>
      <xdr:nvPicPr>
        <xdr:cNvPr id="1587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158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365760</xdr:rowOff>
    </xdr:to>
    <xdr:pic>
      <xdr:nvPicPr>
        <xdr:cNvPr id="158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8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8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8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8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8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8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8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8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8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8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9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167640</xdr:rowOff>
    </xdr:to>
    <xdr:pic>
      <xdr:nvPicPr>
        <xdr:cNvPr id="1589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807720</xdr:rowOff>
    </xdr:to>
    <xdr:pic>
      <xdr:nvPicPr>
        <xdr:cNvPr id="1589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563880</xdr:rowOff>
    </xdr:to>
    <xdr:pic>
      <xdr:nvPicPr>
        <xdr:cNvPr id="1589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365760</xdr:rowOff>
    </xdr:to>
    <xdr:pic>
      <xdr:nvPicPr>
        <xdr:cNvPr id="1589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556260</xdr:rowOff>
    </xdr:to>
    <xdr:pic>
      <xdr:nvPicPr>
        <xdr:cNvPr id="1589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198120</xdr:rowOff>
    </xdr:to>
    <xdr:pic>
      <xdr:nvPicPr>
        <xdr:cNvPr id="1589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198120</xdr:rowOff>
    </xdr:to>
    <xdr:pic>
      <xdr:nvPicPr>
        <xdr:cNvPr id="1589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198120</xdr:rowOff>
    </xdr:to>
    <xdr:pic>
      <xdr:nvPicPr>
        <xdr:cNvPr id="158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579120</xdr:rowOff>
    </xdr:to>
    <xdr:pic>
      <xdr:nvPicPr>
        <xdr:cNvPr id="158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190500</xdr:colOff>
      <xdr:row>12</xdr:row>
      <xdr:rowOff>365760</xdr:rowOff>
    </xdr:to>
    <xdr:pic>
      <xdr:nvPicPr>
        <xdr:cNvPr id="159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49021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198120</xdr:rowOff>
    </xdr:to>
    <xdr:pic>
      <xdr:nvPicPr>
        <xdr:cNvPr id="1590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198120</xdr:rowOff>
    </xdr:to>
    <xdr:pic>
      <xdr:nvPicPr>
        <xdr:cNvPr id="1590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0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0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0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0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1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1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1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198120</xdr:rowOff>
    </xdr:to>
    <xdr:pic>
      <xdr:nvPicPr>
        <xdr:cNvPr id="1591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198120</xdr:rowOff>
    </xdr:to>
    <xdr:pic>
      <xdr:nvPicPr>
        <xdr:cNvPr id="1591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198120</xdr:rowOff>
    </xdr:to>
    <xdr:pic>
      <xdr:nvPicPr>
        <xdr:cNvPr id="1591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2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2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2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2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2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2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2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2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2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2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3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3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3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3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3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3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3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3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3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4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4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4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4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4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4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4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5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99060</xdr:colOff>
      <xdr:row>13</xdr:row>
      <xdr:rowOff>190500</xdr:rowOff>
    </xdr:to>
    <xdr:pic>
      <xdr:nvPicPr>
        <xdr:cNvPr id="1595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159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159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159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159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5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5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5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6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6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6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6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6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1596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1597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1597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1597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159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159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7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7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7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7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7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8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8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8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8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8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8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8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1598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1598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1599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1599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15992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1599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159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1599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1599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599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0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0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0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0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0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0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0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0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0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0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1601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1601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1601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1601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1601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1601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160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160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2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2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2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2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3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1603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1603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1603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1603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1603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3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3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4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4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4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4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4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4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4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4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4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1604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1605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1605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1605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160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160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5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5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5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5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5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6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6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6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6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6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6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190500</xdr:rowOff>
    </xdr:to>
    <xdr:pic>
      <xdr:nvPicPr>
        <xdr:cNvPr id="1606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800100</xdr:rowOff>
    </xdr:to>
    <xdr:pic>
      <xdr:nvPicPr>
        <xdr:cNvPr id="1606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1606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1607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563880</xdr:rowOff>
    </xdr:to>
    <xdr:pic>
      <xdr:nvPicPr>
        <xdr:cNvPr id="1607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198120</xdr:rowOff>
    </xdr:to>
    <xdr:pic>
      <xdr:nvPicPr>
        <xdr:cNvPr id="1607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198120</xdr:rowOff>
    </xdr:to>
    <xdr:pic>
      <xdr:nvPicPr>
        <xdr:cNvPr id="1607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198120</xdr:rowOff>
    </xdr:to>
    <xdr:pic>
      <xdr:nvPicPr>
        <xdr:cNvPr id="1607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571500</xdr:rowOff>
    </xdr:to>
    <xdr:pic>
      <xdr:nvPicPr>
        <xdr:cNvPr id="1607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190500</xdr:colOff>
      <xdr:row>13</xdr:row>
      <xdr:rowOff>373380</xdr:rowOff>
    </xdr:to>
    <xdr:pic>
      <xdr:nvPicPr>
        <xdr:cNvPr id="1607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282778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205740</xdr:rowOff>
    </xdr:to>
    <xdr:pic>
      <xdr:nvPicPr>
        <xdr:cNvPr id="160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205740</xdr:rowOff>
    </xdr:to>
    <xdr:pic>
      <xdr:nvPicPr>
        <xdr:cNvPr id="160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8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8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8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8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8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8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8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8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8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8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9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9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09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205740</xdr:rowOff>
    </xdr:to>
    <xdr:pic>
      <xdr:nvPicPr>
        <xdr:cNvPr id="1609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205740</xdr:rowOff>
    </xdr:to>
    <xdr:pic>
      <xdr:nvPicPr>
        <xdr:cNvPr id="1609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205740</xdr:rowOff>
    </xdr:to>
    <xdr:pic>
      <xdr:nvPicPr>
        <xdr:cNvPr id="1609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09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09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0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0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1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1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1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1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1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1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1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1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1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2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2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2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2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2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2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2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99060</xdr:colOff>
      <xdr:row>14</xdr:row>
      <xdr:rowOff>190500</xdr:rowOff>
    </xdr:to>
    <xdr:pic>
      <xdr:nvPicPr>
        <xdr:cNvPr id="1612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1612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365760</xdr:rowOff>
    </xdr:to>
    <xdr:pic>
      <xdr:nvPicPr>
        <xdr:cNvPr id="1612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161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365760</xdr:rowOff>
    </xdr:to>
    <xdr:pic>
      <xdr:nvPicPr>
        <xdr:cNvPr id="161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3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3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4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807720</xdr:rowOff>
    </xdr:to>
    <xdr:pic>
      <xdr:nvPicPr>
        <xdr:cNvPr id="1614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1614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365760</xdr:rowOff>
    </xdr:to>
    <xdr:pic>
      <xdr:nvPicPr>
        <xdr:cNvPr id="1614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1614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161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365760</xdr:rowOff>
    </xdr:to>
    <xdr:pic>
      <xdr:nvPicPr>
        <xdr:cNvPr id="161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5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5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5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5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5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5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5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6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807720</xdr:rowOff>
    </xdr:to>
    <xdr:pic>
      <xdr:nvPicPr>
        <xdr:cNvPr id="1616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1616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365760</xdr:rowOff>
    </xdr:to>
    <xdr:pic>
      <xdr:nvPicPr>
        <xdr:cNvPr id="1616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1616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16168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365760</xdr:rowOff>
    </xdr:to>
    <xdr:pic>
      <xdr:nvPicPr>
        <xdr:cNvPr id="1616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161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161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365760</xdr:rowOff>
    </xdr:to>
    <xdr:pic>
      <xdr:nvPicPr>
        <xdr:cNvPr id="161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7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7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7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8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8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8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8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8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8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807720</xdr:rowOff>
    </xdr:to>
    <xdr:pic>
      <xdr:nvPicPr>
        <xdr:cNvPr id="1618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1618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365760</xdr:rowOff>
    </xdr:to>
    <xdr:pic>
      <xdr:nvPicPr>
        <xdr:cNvPr id="1618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1618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365760</xdr:rowOff>
    </xdr:to>
    <xdr:pic>
      <xdr:nvPicPr>
        <xdr:cNvPr id="1619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1619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161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365760</xdr:rowOff>
    </xdr:to>
    <xdr:pic>
      <xdr:nvPicPr>
        <xdr:cNvPr id="161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9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1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0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0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0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0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0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0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807720</xdr:rowOff>
    </xdr:to>
    <xdr:pic>
      <xdr:nvPicPr>
        <xdr:cNvPr id="1620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1620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365760</xdr:rowOff>
    </xdr:to>
    <xdr:pic>
      <xdr:nvPicPr>
        <xdr:cNvPr id="1620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1621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365760</xdr:rowOff>
    </xdr:to>
    <xdr:pic>
      <xdr:nvPicPr>
        <xdr:cNvPr id="1621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1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1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1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1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1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1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2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2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2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2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2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807720</xdr:rowOff>
    </xdr:to>
    <xdr:pic>
      <xdr:nvPicPr>
        <xdr:cNvPr id="1622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1622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365760</xdr:rowOff>
    </xdr:to>
    <xdr:pic>
      <xdr:nvPicPr>
        <xdr:cNvPr id="1622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1622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1622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365760</xdr:rowOff>
    </xdr:to>
    <xdr:pic>
      <xdr:nvPicPr>
        <xdr:cNvPr id="1623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190500</xdr:rowOff>
    </xdr:to>
    <xdr:pic>
      <xdr:nvPicPr>
        <xdr:cNvPr id="162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807720</xdr:rowOff>
    </xdr:to>
    <xdr:pic>
      <xdr:nvPicPr>
        <xdr:cNvPr id="162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162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365760</xdr:rowOff>
    </xdr:to>
    <xdr:pic>
      <xdr:nvPicPr>
        <xdr:cNvPr id="162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556260</xdr:rowOff>
    </xdr:to>
    <xdr:pic>
      <xdr:nvPicPr>
        <xdr:cNvPr id="162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205740</xdr:rowOff>
    </xdr:to>
    <xdr:pic>
      <xdr:nvPicPr>
        <xdr:cNvPr id="1624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205740</xdr:rowOff>
    </xdr:to>
    <xdr:pic>
      <xdr:nvPicPr>
        <xdr:cNvPr id="1624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205740</xdr:rowOff>
    </xdr:to>
    <xdr:pic>
      <xdr:nvPicPr>
        <xdr:cNvPr id="1625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571500</xdr:rowOff>
    </xdr:to>
    <xdr:pic>
      <xdr:nvPicPr>
        <xdr:cNvPr id="1625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190500</xdr:colOff>
      <xdr:row>14</xdr:row>
      <xdr:rowOff>365760</xdr:rowOff>
    </xdr:to>
    <xdr:pic>
      <xdr:nvPicPr>
        <xdr:cNvPr id="1625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16915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2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2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25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25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25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25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25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26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26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26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2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26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26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26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26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26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26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27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27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7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7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7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7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7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7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7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8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8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8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8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8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8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8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8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8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8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9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9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9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9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9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9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9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9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9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2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30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30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30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99060</xdr:colOff>
      <xdr:row>15</xdr:row>
      <xdr:rowOff>198120</xdr:rowOff>
    </xdr:to>
    <xdr:pic>
      <xdr:nvPicPr>
        <xdr:cNvPr id="1630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30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1630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30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1630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1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1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1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1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1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1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1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1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1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2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807720</xdr:rowOff>
    </xdr:to>
    <xdr:pic>
      <xdr:nvPicPr>
        <xdr:cNvPr id="1632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32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1632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556260</xdr:rowOff>
    </xdr:to>
    <xdr:pic>
      <xdr:nvPicPr>
        <xdr:cNvPr id="1632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3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1632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2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2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3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3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3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3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3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3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3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3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3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3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807720</xdr:rowOff>
    </xdr:to>
    <xdr:pic>
      <xdr:nvPicPr>
        <xdr:cNvPr id="1634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34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1634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556260</xdr:rowOff>
    </xdr:to>
    <xdr:pic>
      <xdr:nvPicPr>
        <xdr:cNvPr id="1634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34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1634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556260</xdr:rowOff>
    </xdr:to>
    <xdr:pic>
      <xdr:nvPicPr>
        <xdr:cNvPr id="1634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34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1634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5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5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6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807720</xdr:rowOff>
    </xdr:to>
    <xdr:pic>
      <xdr:nvPicPr>
        <xdr:cNvPr id="1636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36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1636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556260</xdr:rowOff>
    </xdr:to>
    <xdr:pic>
      <xdr:nvPicPr>
        <xdr:cNvPr id="1636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1636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556260</xdr:rowOff>
    </xdr:to>
    <xdr:pic>
      <xdr:nvPicPr>
        <xdr:cNvPr id="1636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3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163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807720</xdr:rowOff>
    </xdr:to>
    <xdr:pic>
      <xdr:nvPicPr>
        <xdr:cNvPr id="1638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38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1638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38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1638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8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8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9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9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9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9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9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9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9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9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39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40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807720</xdr:rowOff>
    </xdr:to>
    <xdr:pic>
      <xdr:nvPicPr>
        <xdr:cNvPr id="1640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40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1640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556260</xdr:rowOff>
    </xdr:to>
    <xdr:pic>
      <xdr:nvPicPr>
        <xdr:cNvPr id="1640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4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164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4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40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40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41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41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41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41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41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4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4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41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41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41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807720</xdr:rowOff>
    </xdr:to>
    <xdr:pic>
      <xdr:nvPicPr>
        <xdr:cNvPr id="1642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42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1642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556260</xdr:rowOff>
    </xdr:to>
    <xdr:pic>
      <xdr:nvPicPr>
        <xdr:cNvPr id="1642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42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42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198120</xdr:rowOff>
    </xdr:to>
    <xdr:pic>
      <xdr:nvPicPr>
        <xdr:cNvPr id="1642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571500</xdr:rowOff>
    </xdr:to>
    <xdr:pic>
      <xdr:nvPicPr>
        <xdr:cNvPr id="1642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190500</xdr:colOff>
      <xdr:row>15</xdr:row>
      <xdr:rowOff>373380</xdr:rowOff>
    </xdr:to>
    <xdr:pic>
      <xdr:nvPicPr>
        <xdr:cNvPr id="1642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518154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205740</xdr:rowOff>
    </xdr:to>
    <xdr:pic>
      <xdr:nvPicPr>
        <xdr:cNvPr id="1642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205740</xdr:rowOff>
    </xdr:to>
    <xdr:pic>
      <xdr:nvPicPr>
        <xdr:cNvPr id="1643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205740</xdr:rowOff>
    </xdr:to>
    <xdr:pic>
      <xdr:nvPicPr>
        <xdr:cNvPr id="164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205740</xdr:rowOff>
    </xdr:to>
    <xdr:pic>
      <xdr:nvPicPr>
        <xdr:cNvPr id="164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205740</xdr:rowOff>
    </xdr:to>
    <xdr:pic>
      <xdr:nvPicPr>
        <xdr:cNvPr id="164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4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4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5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5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5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5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5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5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5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5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5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5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6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6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6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6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6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6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6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6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6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7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7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7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7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7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7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7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7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7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99060</xdr:colOff>
      <xdr:row>16</xdr:row>
      <xdr:rowOff>190500</xdr:rowOff>
    </xdr:to>
    <xdr:pic>
      <xdr:nvPicPr>
        <xdr:cNvPr id="1647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164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365760</xdr:rowOff>
    </xdr:to>
    <xdr:pic>
      <xdr:nvPicPr>
        <xdr:cNvPr id="164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1648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365760</xdr:rowOff>
    </xdr:to>
    <xdr:pic>
      <xdr:nvPicPr>
        <xdr:cNvPr id="1648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8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8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8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8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8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8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9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9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9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9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9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9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49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1649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1649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365760</xdr:rowOff>
    </xdr:to>
    <xdr:pic>
      <xdr:nvPicPr>
        <xdr:cNvPr id="1649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1650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1650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365760</xdr:rowOff>
    </xdr:to>
    <xdr:pic>
      <xdr:nvPicPr>
        <xdr:cNvPr id="1650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0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0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0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0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1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1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1651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1651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365760</xdr:rowOff>
    </xdr:to>
    <xdr:pic>
      <xdr:nvPicPr>
        <xdr:cNvPr id="1651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1651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16520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365760</xdr:rowOff>
    </xdr:to>
    <xdr:pic>
      <xdr:nvPicPr>
        <xdr:cNvPr id="1652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1652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165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365760</xdr:rowOff>
    </xdr:to>
    <xdr:pic>
      <xdr:nvPicPr>
        <xdr:cNvPr id="1652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2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2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2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2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3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3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3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3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3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3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3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3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1653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1653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365760</xdr:rowOff>
    </xdr:to>
    <xdr:pic>
      <xdr:nvPicPr>
        <xdr:cNvPr id="1654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1654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365760</xdr:rowOff>
    </xdr:to>
    <xdr:pic>
      <xdr:nvPicPr>
        <xdr:cNvPr id="1654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1654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1654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365760</xdr:rowOff>
    </xdr:to>
    <xdr:pic>
      <xdr:nvPicPr>
        <xdr:cNvPr id="1654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4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4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4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4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5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5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5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5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5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5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5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5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5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1655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1656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365760</xdr:rowOff>
    </xdr:to>
    <xdr:pic>
      <xdr:nvPicPr>
        <xdr:cNvPr id="1656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1656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365760</xdr:rowOff>
    </xdr:to>
    <xdr:pic>
      <xdr:nvPicPr>
        <xdr:cNvPr id="1656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6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6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6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6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6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6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7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7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7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7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7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7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7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1657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1657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365760</xdr:rowOff>
    </xdr:to>
    <xdr:pic>
      <xdr:nvPicPr>
        <xdr:cNvPr id="1657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1658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165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365760</xdr:rowOff>
    </xdr:to>
    <xdr:pic>
      <xdr:nvPicPr>
        <xdr:cNvPr id="165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190500</xdr:rowOff>
    </xdr:to>
    <xdr:pic>
      <xdr:nvPicPr>
        <xdr:cNvPr id="165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800100</xdr:rowOff>
    </xdr:to>
    <xdr:pic>
      <xdr:nvPicPr>
        <xdr:cNvPr id="1659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1659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365760</xdr:rowOff>
    </xdr:to>
    <xdr:pic>
      <xdr:nvPicPr>
        <xdr:cNvPr id="1659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556260</xdr:rowOff>
    </xdr:to>
    <xdr:pic>
      <xdr:nvPicPr>
        <xdr:cNvPr id="1659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205740</xdr:rowOff>
    </xdr:to>
    <xdr:pic>
      <xdr:nvPicPr>
        <xdr:cNvPr id="1660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205740</xdr:rowOff>
    </xdr:to>
    <xdr:pic>
      <xdr:nvPicPr>
        <xdr:cNvPr id="1660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205740</xdr:rowOff>
    </xdr:to>
    <xdr:pic>
      <xdr:nvPicPr>
        <xdr:cNvPr id="1660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571500</xdr:rowOff>
    </xdr:to>
    <xdr:pic>
      <xdr:nvPicPr>
        <xdr:cNvPr id="166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190500</xdr:colOff>
      <xdr:row>16</xdr:row>
      <xdr:rowOff>365760</xdr:rowOff>
    </xdr:to>
    <xdr:pic>
      <xdr:nvPicPr>
        <xdr:cNvPr id="166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3874008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0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0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1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1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1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1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1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1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1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1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2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2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2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2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2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2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3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3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3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3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3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3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3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3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3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4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4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4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4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4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4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4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4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4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4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5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5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5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5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5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99060</xdr:colOff>
      <xdr:row>17</xdr:row>
      <xdr:rowOff>190500</xdr:rowOff>
    </xdr:to>
    <xdr:pic>
      <xdr:nvPicPr>
        <xdr:cNvPr id="1665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1665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1665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166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166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6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6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6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6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6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6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6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6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7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7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7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1667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1667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1667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556260</xdr:rowOff>
    </xdr:to>
    <xdr:pic>
      <xdr:nvPicPr>
        <xdr:cNvPr id="1667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166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166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8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8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8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8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8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8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8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8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8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8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9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69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1669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1669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1669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556260</xdr:rowOff>
    </xdr:to>
    <xdr:pic>
      <xdr:nvPicPr>
        <xdr:cNvPr id="1669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1669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1669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556260</xdr:rowOff>
    </xdr:to>
    <xdr:pic>
      <xdr:nvPicPr>
        <xdr:cNvPr id="166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166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167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0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0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0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0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0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0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0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0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0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1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1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1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1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1671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1671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1671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556260</xdr:rowOff>
    </xdr:to>
    <xdr:pic>
      <xdr:nvPicPr>
        <xdr:cNvPr id="1671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1671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556260</xdr:rowOff>
    </xdr:to>
    <xdr:pic>
      <xdr:nvPicPr>
        <xdr:cNvPr id="1671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1672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1672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2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2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2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2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2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2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2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2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3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3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3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3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3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1673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1673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1673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167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167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4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4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4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4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4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4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4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4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5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5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5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1675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1675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1675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556260</xdr:rowOff>
    </xdr:to>
    <xdr:pic>
      <xdr:nvPicPr>
        <xdr:cNvPr id="1675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1675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1675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800100</xdr:rowOff>
    </xdr:to>
    <xdr:pic>
      <xdr:nvPicPr>
        <xdr:cNvPr id="1677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1677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1677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556260</xdr:rowOff>
    </xdr:to>
    <xdr:pic>
      <xdr:nvPicPr>
        <xdr:cNvPr id="1677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190500</xdr:rowOff>
    </xdr:to>
    <xdr:pic>
      <xdr:nvPicPr>
        <xdr:cNvPr id="167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563880</xdr:rowOff>
    </xdr:to>
    <xdr:pic>
      <xdr:nvPicPr>
        <xdr:cNvPr id="167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190500</xdr:colOff>
      <xdr:row>17</xdr:row>
      <xdr:rowOff>373380</xdr:rowOff>
    </xdr:to>
    <xdr:pic>
      <xdr:nvPicPr>
        <xdr:cNvPr id="1678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222242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198120</xdr:rowOff>
    </xdr:to>
    <xdr:pic>
      <xdr:nvPicPr>
        <xdr:cNvPr id="167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198120</xdr:rowOff>
    </xdr:to>
    <xdr:pic>
      <xdr:nvPicPr>
        <xdr:cNvPr id="167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7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7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7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7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7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7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7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7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7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7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7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7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7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79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198120</xdr:rowOff>
    </xdr:to>
    <xdr:pic>
      <xdr:nvPicPr>
        <xdr:cNvPr id="1679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198120</xdr:rowOff>
    </xdr:to>
    <xdr:pic>
      <xdr:nvPicPr>
        <xdr:cNvPr id="1679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198120</xdr:rowOff>
    </xdr:to>
    <xdr:pic>
      <xdr:nvPicPr>
        <xdr:cNvPr id="1679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0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0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0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0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0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0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0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0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0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0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1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1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1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1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1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1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1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1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1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1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2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2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2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2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2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2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2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2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2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2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3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99060</xdr:colOff>
      <xdr:row>18</xdr:row>
      <xdr:rowOff>167640</xdr:rowOff>
    </xdr:to>
    <xdr:pic>
      <xdr:nvPicPr>
        <xdr:cNvPr id="1683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9906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1683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83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1683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83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3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3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4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4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4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4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4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4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4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4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4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1684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1685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85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1685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1685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85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5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5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5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5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5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6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6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6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6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6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6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6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1686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1686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87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1687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16872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87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1687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1687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87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8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8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8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8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8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8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8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8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1689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1689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89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1689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89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1689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1689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89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8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1691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1691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91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169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9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2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1692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1693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93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1693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1693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93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3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3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3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3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3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4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4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4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4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4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4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4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167640</xdr:rowOff>
    </xdr:to>
    <xdr:pic>
      <xdr:nvPicPr>
        <xdr:cNvPr id="1694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800100</xdr:rowOff>
    </xdr:to>
    <xdr:pic>
      <xdr:nvPicPr>
        <xdr:cNvPr id="1694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1694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95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563880</xdr:rowOff>
    </xdr:to>
    <xdr:pic>
      <xdr:nvPicPr>
        <xdr:cNvPr id="1695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198120</xdr:rowOff>
    </xdr:to>
    <xdr:pic>
      <xdr:nvPicPr>
        <xdr:cNvPr id="169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198120</xdr:rowOff>
    </xdr:to>
    <xdr:pic>
      <xdr:nvPicPr>
        <xdr:cNvPr id="169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198120</xdr:rowOff>
    </xdr:to>
    <xdr:pic>
      <xdr:nvPicPr>
        <xdr:cNvPr id="169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579120</xdr:rowOff>
    </xdr:to>
    <xdr:pic>
      <xdr:nvPicPr>
        <xdr:cNvPr id="1695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19</xdr:col>
      <xdr:colOff>190500</xdr:colOff>
      <xdr:row>18</xdr:row>
      <xdr:rowOff>381000</xdr:rowOff>
    </xdr:to>
    <xdr:pic>
      <xdr:nvPicPr>
        <xdr:cNvPr id="1695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01020" y="45758100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198120</xdr:rowOff>
    </xdr:to>
    <xdr:pic>
      <xdr:nvPicPr>
        <xdr:cNvPr id="174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198120</xdr:rowOff>
    </xdr:to>
    <xdr:pic>
      <xdr:nvPicPr>
        <xdr:cNvPr id="174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22860</xdr:rowOff>
    </xdr:to>
    <xdr:pic>
      <xdr:nvPicPr>
        <xdr:cNvPr id="174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22860</xdr:rowOff>
    </xdr:to>
    <xdr:pic>
      <xdr:nvPicPr>
        <xdr:cNvPr id="174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22860</xdr:rowOff>
    </xdr:to>
    <xdr:pic>
      <xdr:nvPicPr>
        <xdr:cNvPr id="174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7620</xdr:rowOff>
    </xdr:to>
    <xdr:pic>
      <xdr:nvPicPr>
        <xdr:cNvPr id="174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2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2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2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2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2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2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2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2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3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3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3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3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3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3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3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3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3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3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4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44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4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4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4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4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4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4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4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4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5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5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5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45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5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5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5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5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5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5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6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6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6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6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6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6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6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6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46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6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7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7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7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7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47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7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76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77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78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479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80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81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82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83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484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85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86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87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88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89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90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91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92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93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94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9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9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49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0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501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502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03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0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0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0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1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1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1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1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1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1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1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1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1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1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2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2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2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2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2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2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2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2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2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2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3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3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3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3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3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3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3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3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4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4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4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4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5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55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198120</xdr:rowOff>
    </xdr:to>
    <xdr:pic>
      <xdr:nvPicPr>
        <xdr:cNvPr id="1755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198120</xdr:rowOff>
    </xdr:to>
    <xdr:pic>
      <xdr:nvPicPr>
        <xdr:cNvPr id="1755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198120</xdr:rowOff>
    </xdr:to>
    <xdr:pic>
      <xdr:nvPicPr>
        <xdr:cNvPr id="1755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22860</xdr:rowOff>
    </xdr:to>
    <xdr:pic>
      <xdr:nvPicPr>
        <xdr:cNvPr id="1755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22860</xdr:rowOff>
    </xdr:to>
    <xdr:pic>
      <xdr:nvPicPr>
        <xdr:cNvPr id="1755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22860</xdr:rowOff>
    </xdr:to>
    <xdr:pic>
      <xdr:nvPicPr>
        <xdr:cNvPr id="1755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22860</xdr:rowOff>
    </xdr:to>
    <xdr:pic>
      <xdr:nvPicPr>
        <xdr:cNvPr id="1755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22860</xdr:rowOff>
    </xdr:to>
    <xdr:pic>
      <xdr:nvPicPr>
        <xdr:cNvPr id="1755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7620</xdr:rowOff>
    </xdr:to>
    <xdr:pic>
      <xdr:nvPicPr>
        <xdr:cNvPr id="1756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16</xdr:row>
      <xdr:rowOff>198120</xdr:rowOff>
    </xdr:to>
    <xdr:pic>
      <xdr:nvPicPr>
        <xdr:cNvPr id="1756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1612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6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6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6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6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6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6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6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6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7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7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7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7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7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5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5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5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99060</xdr:colOff>
      <xdr:row>13</xdr:row>
      <xdr:rowOff>22860</xdr:rowOff>
    </xdr:to>
    <xdr:pic>
      <xdr:nvPicPr>
        <xdr:cNvPr id="175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99060</xdr:colOff>
      <xdr:row>13</xdr:row>
      <xdr:rowOff>22860</xdr:rowOff>
    </xdr:to>
    <xdr:pic>
      <xdr:nvPicPr>
        <xdr:cNvPr id="175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99060</xdr:colOff>
      <xdr:row>13</xdr:row>
      <xdr:rowOff>22860</xdr:rowOff>
    </xdr:to>
    <xdr:pic>
      <xdr:nvPicPr>
        <xdr:cNvPr id="175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99060</xdr:colOff>
      <xdr:row>13</xdr:row>
      <xdr:rowOff>22860</xdr:rowOff>
    </xdr:to>
    <xdr:pic>
      <xdr:nvPicPr>
        <xdr:cNvPr id="175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5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5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5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5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5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5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58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5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5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5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59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59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59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59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59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59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59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59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60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0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0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60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0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60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0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60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60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0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1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61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1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1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1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1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1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1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1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61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2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2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2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2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2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2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26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2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28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2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30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31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32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33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34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35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36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37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638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39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40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41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642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43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44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45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46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47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48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49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50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651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52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53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54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55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56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57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658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59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660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61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6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6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6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6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6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6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68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69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70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67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7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7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7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7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7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8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8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8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8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8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8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8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8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9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17</xdr:row>
      <xdr:rowOff>137160</xdr:rowOff>
    </xdr:to>
    <xdr:pic>
      <xdr:nvPicPr>
        <xdr:cNvPr id="1769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9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9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17</xdr:row>
      <xdr:rowOff>137160</xdr:rowOff>
    </xdr:to>
    <xdr:pic>
      <xdr:nvPicPr>
        <xdr:cNvPr id="1769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106680</xdr:rowOff>
    </xdr:to>
    <xdr:pic>
      <xdr:nvPicPr>
        <xdr:cNvPr id="1769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69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69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69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69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70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70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70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0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0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0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0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1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1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1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1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1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1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1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1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1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1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2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2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99060</xdr:colOff>
      <xdr:row>13</xdr:row>
      <xdr:rowOff>22860</xdr:rowOff>
    </xdr:to>
    <xdr:pic>
      <xdr:nvPicPr>
        <xdr:cNvPr id="1772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99060</xdr:colOff>
      <xdr:row>13</xdr:row>
      <xdr:rowOff>22860</xdr:rowOff>
    </xdr:to>
    <xdr:pic>
      <xdr:nvPicPr>
        <xdr:cNvPr id="1772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99060</xdr:colOff>
      <xdr:row>13</xdr:row>
      <xdr:rowOff>22860</xdr:rowOff>
    </xdr:to>
    <xdr:pic>
      <xdr:nvPicPr>
        <xdr:cNvPr id="1772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99060</xdr:colOff>
      <xdr:row>13</xdr:row>
      <xdr:rowOff>22860</xdr:rowOff>
    </xdr:to>
    <xdr:pic>
      <xdr:nvPicPr>
        <xdr:cNvPr id="1772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99060</xdr:colOff>
      <xdr:row>13</xdr:row>
      <xdr:rowOff>22860</xdr:rowOff>
    </xdr:to>
    <xdr:pic>
      <xdr:nvPicPr>
        <xdr:cNvPr id="1772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99060</xdr:colOff>
      <xdr:row>13</xdr:row>
      <xdr:rowOff>22860</xdr:rowOff>
    </xdr:to>
    <xdr:pic>
      <xdr:nvPicPr>
        <xdr:cNvPr id="1772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99060</xdr:colOff>
      <xdr:row>16</xdr:row>
      <xdr:rowOff>182880</xdr:rowOff>
    </xdr:to>
    <xdr:pic>
      <xdr:nvPicPr>
        <xdr:cNvPr id="1772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1612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2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773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3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3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3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3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3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3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3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3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3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4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4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4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4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4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4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4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4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4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4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5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5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5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5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5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99060</xdr:colOff>
      <xdr:row>5</xdr:row>
      <xdr:rowOff>190500</xdr:rowOff>
    </xdr:to>
    <xdr:pic>
      <xdr:nvPicPr>
        <xdr:cNvPr id="1775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5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5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5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5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6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6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6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6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6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6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6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6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6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6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7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7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7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7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7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7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7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7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7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7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8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8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8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8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8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8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8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8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8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8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9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9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9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9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9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9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9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9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9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79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0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0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0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0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0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0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0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0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0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0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1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1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1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1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1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1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16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17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18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19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20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21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22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23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24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25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26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27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28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29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30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31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32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33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34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3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78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563880</xdr:rowOff>
    </xdr:to>
    <xdr:pic>
      <xdr:nvPicPr>
        <xdr:cNvPr id="178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373380</xdr:rowOff>
    </xdr:to>
    <xdr:pic>
      <xdr:nvPicPr>
        <xdr:cNvPr id="178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731520</xdr:rowOff>
    </xdr:to>
    <xdr:pic>
      <xdr:nvPicPr>
        <xdr:cNvPr id="1783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784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388620</xdr:rowOff>
    </xdr:to>
    <xdr:pic>
      <xdr:nvPicPr>
        <xdr:cNvPr id="178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198120</xdr:rowOff>
    </xdr:to>
    <xdr:pic>
      <xdr:nvPicPr>
        <xdr:cNvPr id="1784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175260</xdr:rowOff>
    </xdr:to>
    <xdr:pic>
      <xdr:nvPicPr>
        <xdr:cNvPr id="1784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175260</xdr:rowOff>
    </xdr:to>
    <xdr:pic>
      <xdr:nvPicPr>
        <xdr:cNvPr id="1784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784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4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4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4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784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785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38100</xdr:rowOff>
    </xdr:to>
    <xdr:pic>
      <xdr:nvPicPr>
        <xdr:cNvPr id="1785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76200</xdr:rowOff>
    </xdr:to>
    <xdr:pic>
      <xdr:nvPicPr>
        <xdr:cNvPr id="1785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45720</xdr:rowOff>
    </xdr:to>
    <xdr:pic>
      <xdr:nvPicPr>
        <xdr:cNvPr id="1785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85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5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5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5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58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59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6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861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62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63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86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65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866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67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868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869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70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7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87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7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7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7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7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7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78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7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88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8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82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83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84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85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8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87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88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89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90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91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92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93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94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95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96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97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898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899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00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01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02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903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04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05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06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07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08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09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10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11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912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13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14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15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16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17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18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919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20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921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22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2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2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2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2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2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29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30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31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93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3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3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3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3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79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79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79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794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794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79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794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794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79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79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79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79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795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795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795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795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795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795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114300</xdr:rowOff>
    </xdr:to>
    <xdr:pic>
      <xdr:nvPicPr>
        <xdr:cNvPr id="1795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95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95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95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6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121920</xdr:rowOff>
    </xdr:to>
    <xdr:pic>
      <xdr:nvPicPr>
        <xdr:cNvPr id="1796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796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68580</xdr:rowOff>
    </xdr:to>
    <xdr:pic>
      <xdr:nvPicPr>
        <xdr:cNvPr id="1796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6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6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563880</xdr:rowOff>
    </xdr:to>
    <xdr:pic>
      <xdr:nvPicPr>
        <xdr:cNvPr id="179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373380</xdr:rowOff>
    </xdr:to>
    <xdr:pic>
      <xdr:nvPicPr>
        <xdr:cNvPr id="179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731520</xdr:rowOff>
    </xdr:to>
    <xdr:pic>
      <xdr:nvPicPr>
        <xdr:cNvPr id="179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79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388620</xdr:rowOff>
    </xdr:to>
    <xdr:pic>
      <xdr:nvPicPr>
        <xdr:cNvPr id="179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198120</xdr:rowOff>
    </xdr:to>
    <xdr:pic>
      <xdr:nvPicPr>
        <xdr:cNvPr id="1797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175260</xdr:rowOff>
    </xdr:to>
    <xdr:pic>
      <xdr:nvPicPr>
        <xdr:cNvPr id="1797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175260</xdr:rowOff>
    </xdr:to>
    <xdr:pic>
      <xdr:nvPicPr>
        <xdr:cNvPr id="1797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797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7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7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797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7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8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8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8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8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8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8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8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8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8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799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807720</xdr:rowOff>
    </xdr:to>
    <xdr:pic>
      <xdr:nvPicPr>
        <xdr:cNvPr id="1799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563880</xdr:rowOff>
    </xdr:to>
    <xdr:pic>
      <xdr:nvPicPr>
        <xdr:cNvPr id="1799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373380</xdr:rowOff>
    </xdr:to>
    <xdr:pic>
      <xdr:nvPicPr>
        <xdr:cNvPr id="1799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563880</xdr:rowOff>
    </xdr:to>
    <xdr:pic>
      <xdr:nvPicPr>
        <xdr:cNvPr id="1799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731520</xdr:rowOff>
    </xdr:to>
    <xdr:pic>
      <xdr:nvPicPr>
        <xdr:cNvPr id="1799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799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799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799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571500</xdr:rowOff>
    </xdr:to>
    <xdr:pic>
      <xdr:nvPicPr>
        <xdr:cNvPr id="1799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198120</xdr:rowOff>
    </xdr:to>
    <xdr:pic>
      <xdr:nvPicPr>
        <xdr:cNvPr id="1800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137160</xdr:rowOff>
    </xdr:to>
    <xdr:pic>
      <xdr:nvPicPr>
        <xdr:cNvPr id="1800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1612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175260</xdr:rowOff>
    </xdr:to>
    <xdr:pic>
      <xdr:nvPicPr>
        <xdr:cNvPr id="1800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800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0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0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0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0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0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0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1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1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1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1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1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1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563880</xdr:rowOff>
    </xdr:to>
    <xdr:pic>
      <xdr:nvPicPr>
        <xdr:cNvPr id="180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373380</xdr:rowOff>
    </xdr:to>
    <xdr:pic>
      <xdr:nvPicPr>
        <xdr:cNvPr id="180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731520</xdr:rowOff>
    </xdr:to>
    <xdr:pic>
      <xdr:nvPicPr>
        <xdr:cNvPr id="180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80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388620</xdr:rowOff>
    </xdr:to>
    <xdr:pic>
      <xdr:nvPicPr>
        <xdr:cNvPr id="180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198120</xdr:rowOff>
    </xdr:to>
    <xdr:pic>
      <xdr:nvPicPr>
        <xdr:cNvPr id="180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175260</xdr:rowOff>
    </xdr:to>
    <xdr:pic>
      <xdr:nvPicPr>
        <xdr:cNvPr id="180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175260</xdr:rowOff>
    </xdr:to>
    <xdr:pic>
      <xdr:nvPicPr>
        <xdr:cNvPr id="180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80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02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2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38100</xdr:rowOff>
    </xdr:to>
    <xdr:pic>
      <xdr:nvPicPr>
        <xdr:cNvPr id="1803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76200</xdr:rowOff>
    </xdr:to>
    <xdr:pic>
      <xdr:nvPicPr>
        <xdr:cNvPr id="1803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45720</xdr:rowOff>
    </xdr:to>
    <xdr:pic>
      <xdr:nvPicPr>
        <xdr:cNvPr id="1803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03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3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3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3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3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3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3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04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4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4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04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4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04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4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04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04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4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5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05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5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5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5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5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5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5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5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05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6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6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6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6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6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6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66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6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68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6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70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71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72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73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74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75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76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77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0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07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08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08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08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08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08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08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08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08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0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08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09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09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809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809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809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809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121920</xdr:rowOff>
    </xdr:to>
    <xdr:pic>
      <xdr:nvPicPr>
        <xdr:cNvPr id="1809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09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09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09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0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121920</xdr:rowOff>
    </xdr:to>
    <xdr:pic>
      <xdr:nvPicPr>
        <xdr:cNvPr id="1810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10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68580</xdr:rowOff>
    </xdr:to>
    <xdr:pic>
      <xdr:nvPicPr>
        <xdr:cNvPr id="1810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0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0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0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0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0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1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1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1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1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1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1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1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1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11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807720</xdr:rowOff>
    </xdr:to>
    <xdr:pic>
      <xdr:nvPicPr>
        <xdr:cNvPr id="1811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563880</xdr:rowOff>
    </xdr:to>
    <xdr:pic>
      <xdr:nvPicPr>
        <xdr:cNvPr id="1812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373380</xdr:rowOff>
    </xdr:to>
    <xdr:pic>
      <xdr:nvPicPr>
        <xdr:cNvPr id="1812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563880</xdr:rowOff>
    </xdr:to>
    <xdr:pic>
      <xdr:nvPicPr>
        <xdr:cNvPr id="1812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731520</xdr:rowOff>
    </xdr:to>
    <xdr:pic>
      <xdr:nvPicPr>
        <xdr:cNvPr id="1812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812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812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812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571500</xdr:rowOff>
    </xdr:to>
    <xdr:pic>
      <xdr:nvPicPr>
        <xdr:cNvPr id="1812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198120</xdr:rowOff>
    </xdr:to>
    <xdr:pic>
      <xdr:nvPicPr>
        <xdr:cNvPr id="1812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137160</xdr:rowOff>
    </xdr:to>
    <xdr:pic>
      <xdr:nvPicPr>
        <xdr:cNvPr id="1812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1612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175260</xdr:rowOff>
    </xdr:to>
    <xdr:pic>
      <xdr:nvPicPr>
        <xdr:cNvPr id="1813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813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3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3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3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3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3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3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3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3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4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4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4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563880</xdr:rowOff>
    </xdr:to>
    <xdr:pic>
      <xdr:nvPicPr>
        <xdr:cNvPr id="1814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373380</xdr:rowOff>
    </xdr:to>
    <xdr:pic>
      <xdr:nvPicPr>
        <xdr:cNvPr id="1814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563880</xdr:rowOff>
    </xdr:to>
    <xdr:pic>
      <xdr:nvPicPr>
        <xdr:cNvPr id="1814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81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571500</xdr:rowOff>
    </xdr:to>
    <xdr:pic>
      <xdr:nvPicPr>
        <xdr:cNvPr id="1814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198120</xdr:rowOff>
    </xdr:to>
    <xdr:pic>
      <xdr:nvPicPr>
        <xdr:cNvPr id="18149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137160</xdr:rowOff>
    </xdr:to>
    <xdr:pic>
      <xdr:nvPicPr>
        <xdr:cNvPr id="1815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1612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175260</xdr:rowOff>
    </xdr:to>
    <xdr:pic>
      <xdr:nvPicPr>
        <xdr:cNvPr id="18151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815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5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5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15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5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99060</xdr:rowOff>
    </xdr:to>
    <xdr:pic>
      <xdr:nvPicPr>
        <xdr:cNvPr id="18157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815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815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6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68580</xdr:rowOff>
    </xdr:to>
    <xdr:pic>
      <xdr:nvPicPr>
        <xdr:cNvPr id="1816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76200</xdr:rowOff>
    </xdr:to>
    <xdr:pic>
      <xdr:nvPicPr>
        <xdr:cNvPr id="18162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163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45720</xdr:rowOff>
    </xdr:to>
    <xdr:pic>
      <xdr:nvPicPr>
        <xdr:cNvPr id="1816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16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16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16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121920</xdr:rowOff>
    </xdr:to>
    <xdr:pic>
      <xdr:nvPicPr>
        <xdr:cNvPr id="18168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16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68580</xdr:rowOff>
    </xdr:to>
    <xdr:pic>
      <xdr:nvPicPr>
        <xdr:cNvPr id="1817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7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7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7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74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75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7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77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78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79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180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8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8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83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18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8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86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87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188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89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9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9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9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9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94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195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96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97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98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199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0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0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02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03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0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05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0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563880</xdr:rowOff>
    </xdr:to>
    <xdr:pic>
      <xdr:nvPicPr>
        <xdr:cNvPr id="1820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373380</xdr:rowOff>
    </xdr:to>
    <xdr:pic>
      <xdr:nvPicPr>
        <xdr:cNvPr id="1820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731520</xdr:rowOff>
    </xdr:to>
    <xdr:pic>
      <xdr:nvPicPr>
        <xdr:cNvPr id="1820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821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388620</xdr:rowOff>
    </xdr:to>
    <xdr:pic>
      <xdr:nvPicPr>
        <xdr:cNvPr id="1821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198120</xdr:rowOff>
    </xdr:to>
    <xdr:pic>
      <xdr:nvPicPr>
        <xdr:cNvPr id="1821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175260</xdr:rowOff>
    </xdr:to>
    <xdr:pic>
      <xdr:nvPicPr>
        <xdr:cNvPr id="1821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175260</xdr:rowOff>
    </xdr:to>
    <xdr:pic>
      <xdr:nvPicPr>
        <xdr:cNvPr id="1821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82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1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1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21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822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38100</xdr:rowOff>
    </xdr:to>
    <xdr:pic>
      <xdr:nvPicPr>
        <xdr:cNvPr id="1822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76200</xdr:rowOff>
    </xdr:to>
    <xdr:pic>
      <xdr:nvPicPr>
        <xdr:cNvPr id="1822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45720</xdr:rowOff>
    </xdr:to>
    <xdr:pic>
      <xdr:nvPicPr>
        <xdr:cNvPr id="1822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22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2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22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22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22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22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23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23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23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23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23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23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23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23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3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823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824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824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824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121920</xdr:rowOff>
    </xdr:to>
    <xdr:pic>
      <xdr:nvPicPr>
        <xdr:cNvPr id="182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24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2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24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4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121920</xdr:rowOff>
    </xdr:to>
    <xdr:pic>
      <xdr:nvPicPr>
        <xdr:cNvPr id="1824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24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68580</xdr:rowOff>
    </xdr:to>
    <xdr:pic>
      <xdr:nvPicPr>
        <xdr:cNvPr id="1825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5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5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5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5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5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5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6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6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6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6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26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807720</xdr:rowOff>
    </xdr:to>
    <xdr:pic>
      <xdr:nvPicPr>
        <xdr:cNvPr id="1826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563880</xdr:rowOff>
    </xdr:to>
    <xdr:pic>
      <xdr:nvPicPr>
        <xdr:cNvPr id="1826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373380</xdr:rowOff>
    </xdr:to>
    <xdr:pic>
      <xdr:nvPicPr>
        <xdr:cNvPr id="1826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563880</xdr:rowOff>
    </xdr:to>
    <xdr:pic>
      <xdr:nvPicPr>
        <xdr:cNvPr id="1826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731520</xdr:rowOff>
    </xdr:to>
    <xdr:pic>
      <xdr:nvPicPr>
        <xdr:cNvPr id="1826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827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827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827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571500</xdr:rowOff>
    </xdr:to>
    <xdr:pic>
      <xdr:nvPicPr>
        <xdr:cNvPr id="1827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198120</xdr:rowOff>
    </xdr:to>
    <xdr:pic>
      <xdr:nvPicPr>
        <xdr:cNvPr id="1827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137160</xdr:rowOff>
    </xdr:to>
    <xdr:pic>
      <xdr:nvPicPr>
        <xdr:cNvPr id="1827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1612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175260</xdr:rowOff>
    </xdr:to>
    <xdr:pic>
      <xdr:nvPicPr>
        <xdr:cNvPr id="1827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827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7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7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8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8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8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8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8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8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8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8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8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373380</xdr:rowOff>
    </xdr:to>
    <xdr:pic>
      <xdr:nvPicPr>
        <xdr:cNvPr id="1829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563880</xdr:rowOff>
    </xdr:to>
    <xdr:pic>
      <xdr:nvPicPr>
        <xdr:cNvPr id="1829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731520</xdr:rowOff>
    </xdr:to>
    <xdr:pic>
      <xdr:nvPicPr>
        <xdr:cNvPr id="1829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388620</xdr:rowOff>
    </xdr:to>
    <xdr:pic>
      <xdr:nvPicPr>
        <xdr:cNvPr id="1829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571500</xdr:rowOff>
    </xdr:to>
    <xdr:pic>
      <xdr:nvPicPr>
        <xdr:cNvPr id="1829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198120</xdr:rowOff>
    </xdr:to>
    <xdr:pic>
      <xdr:nvPicPr>
        <xdr:cNvPr id="18295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137160</xdr:rowOff>
    </xdr:to>
    <xdr:pic>
      <xdr:nvPicPr>
        <xdr:cNvPr id="1829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1612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175260</xdr:rowOff>
    </xdr:to>
    <xdr:pic>
      <xdr:nvPicPr>
        <xdr:cNvPr id="18297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829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2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0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301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99060</xdr:rowOff>
    </xdr:to>
    <xdr:pic>
      <xdr:nvPicPr>
        <xdr:cNvPr id="18302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03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830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830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830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830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830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8309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68580</xdr:rowOff>
    </xdr:to>
    <xdr:pic>
      <xdr:nvPicPr>
        <xdr:cNvPr id="1831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76200</xdr:rowOff>
    </xdr:to>
    <xdr:pic>
      <xdr:nvPicPr>
        <xdr:cNvPr id="18311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31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313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31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15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121920</xdr:rowOff>
    </xdr:to>
    <xdr:pic>
      <xdr:nvPicPr>
        <xdr:cNvPr id="18316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31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68580</xdr:rowOff>
    </xdr:to>
    <xdr:pic>
      <xdr:nvPicPr>
        <xdr:cNvPr id="1831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563880</xdr:rowOff>
    </xdr:to>
    <xdr:pic>
      <xdr:nvPicPr>
        <xdr:cNvPr id="1831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373380</xdr:rowOff>
    </xdr:to>
    <xdr:pic>
      <xdr:nvPicPr>
        <xdr:cNvPr id="1832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2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2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2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2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3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3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33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807720</xdr:rowOff>
    </xdr:to>
    <xdr:pic>
      <xdr:nvPicPr>
        <xdr:cNvPr id="1833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563880</xdr:rowOff>
    </xdr:to>
    <xdr:pic>
      <xdr:nvPicPr>
        <xdr:cNvPr id="1833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373380</xdr:rowOff>
    </xdr:to>
    <xdr:pic>
      <xdr:nvPicPr>
        <xdr:cNvPr id="1833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563880</xdr:rowOff>
    </xdr:to>
    <xdr:pic>
      <xdr:nvPicPr>
        <xdr:cNvPr id="183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373380</xdr:rowOff>
    </xdr:to>
    <xdr:pic>
      <xdr:nvPicPr>
        <xdr:cNvPr id="183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731520</xdr:rowOff>
    </xdr:to>
    <xdr:pic>
      <xdr:nvPicPr>
        <xdr:cNvPr id="1833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834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388620</xdr:rowOff>
    </xdr:to>
    <xdr:pic>
      <xdr:nvPicPr>
        <xdr:cNvPr id="183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198120</xdr:rowOff>
    </xdr:to>
    <xdr:pic>
      <xdr:nvPicPr>
        <xdr:cNvPr id="1834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175260</xdr:rowOff>
    </xdr:to>
    <xdr:pic>
      <xdr:nvPicPr>
        <xdr:cNvPr id="1834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175260</xdr:rowOff>
    </xdr:to>
    <xdr:pic>
      <xdr:nvPicPr>
        <xdr:cNvPr id="1834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834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4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4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4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34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835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38100</xdr:rowOff>
    </xdr:to>
    <xdr:pic>
      <xdr:nvPicPr>
        <xdr:cNvPr id="1835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76200</xdr:rowOff>
    </xdr:to>
    <xdr:pic>
      <xdr:nvPicPr>
        <xdr:cNvPr id="1835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45720</xdr:rowOff>
    </xdr:to>
    <xdr:pic>
      <xdr:nvPicPr>
        <xdr:cNvPr id="1835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35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5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5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5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58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59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6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361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62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63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36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65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366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67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368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369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70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7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37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7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7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7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7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7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78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7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38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8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82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83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84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85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8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87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88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89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90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91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92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93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94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95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96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97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398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399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00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01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02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403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04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05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06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07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08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09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10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11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412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13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14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15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16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17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18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419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20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421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22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2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2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2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2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2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2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29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30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31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43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3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3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3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3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4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4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4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44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44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4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44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44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4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4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4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4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45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5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845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845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845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845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121920</xdr:rowOff>
    </xdr:to>
    <xdr:pic>
      <xdr:nvPicPr>
        <xdr:cNvPr id="1845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45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45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45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6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121920</xdr:rowOff>
    </xdr:to>
    <xdr:pic>
      <xdr:nvPicPr>
        <xdr:cNvPr id="1846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46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68580</xdr:rowOff>
    </xdr:to>
    <xdr:pic>
      <xdr:nvPicPr>
        <xdr:cNvPr id="1846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6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6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7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7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7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7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7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7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7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47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807720</xdr:rowOff>
    </xdr:to>
    <xdr:pic>
      <xdr:nvPicPr>
        <xdr:cNvPr id="1847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563880</xdr:rowOff>
    </xdr:to>
    <xdr:pic>
      <xdr:nvPicPr>
        <xdr:cNvPr id="1848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373380</xdr:rowOff>
    </xdr:to>
    <xdr:pic>
      <xdr:nvPicPr>
        <xdr:cNvPr id="1848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563880</xdr:rowOff>
    </xdr:to>
    <xdr:pic>
      <xdr:nvPicPr>
        <xdr:cNvPr id="1848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731520</xdr:rowOff>
    </xdr:to>
    <xdr:pic>
      <xdr:nvPicPr>
        <xdr:cNvPr id="1848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848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848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848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571500</xdr:rowOff>
    </xdr:to>
    <xdr:pic>
      <xdr:nvPicPr>
        <xdr:cNvPr id="1848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198120</xdr:rowOff>
    </xdr:to>
    <xdr:pic>
      <xdr:nvPicPr>
        <xdr:cNvPr id="1848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137160</xdr:rowOff>
    </xdr:to>
    <xdr:pic>
      <xdr:nvPicPr>
        <xdr:cNvPr id="1848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1612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175260</xdr:rowOff>
    </xdr:to>
    <xdr:pic>
      <xdr:nvPicPr>
        <xdr:cNvPr id="1849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849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9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9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9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9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9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9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9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49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0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0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0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0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563880</xdr:rowOff>
    </xdr:to>
    <xdr:pic>
      <xdr:nvPicPr>
        <xdr:cNvPr id="1850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373380</xdr:rowOff>
    </xdr:to>
    <xdr:pic>
      <xdr:nvPicPr>
        <xdr:cNvPr id="1850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731520</xdr:rowOff>
    </xdr:to>
    <xdr:pic>
      <xdr:nvPicPr>
        <xdr:cNvPr id="1850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850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388620</xdr:rowOff>
    </xdr:to>
    <xdr:pic>
      <xdr:nvPicPr>
        <xdr:cNvPr id="1850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198120</xdr:rowOff>
    </xdr:to>
    <xdr:pic>
      <xdr:nvPicPr>
        <xdr:cNvPr id="1850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175260</xdr:rowOff>
    </xdr:to>
    <xdr:pic>
      <xdr:nvPicPr>
        <xdr:cNvPr id="1851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175260</xdr:rowOff>
    </xdr:to>
    <xdr:pic>
      <xdr:nvPicPr>
        <xdr:cNvPr id="1851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851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1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1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1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190500</xdr:rowOff>
    </xdr:to>
    <xdr:pic>
      <xdr:nvPicPr>
        <xdr:cNvPr id="1852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807720</xdr:rowOff>
    </xdr:to>
    <xdr:pic>
      <xdr:nvPicPr>
        <xdr:cNvPr id="1852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563880</xdr:rowOff>
    </xdr:to>
    <xdr:pic>
      <xdr:nvPicPr>
        <xdr:cNvPr id="1853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373380</xdr:rowOff>
    </xdr:to>
    <xdr:pic>
      <xdr:nvPicPr>
        <xdr:cNvPr id="1853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563880</xdr:rowOff>
    </xdr:to>
    <xdr:pic>
      <xdr:nvPicPr>
        <xdr:cNvPr id="1853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731520</xdr:rowOff>
    </xdr:to>
    <xdr:pic>
      <xdr:nvPicPr>
        <xdr:cNvPr id="1853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853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853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853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571500</xdr:rowOff>
    </xdr:to>
    <xdr:pic>
      <xdr:nvPicPr>
        <xdr:cNvPr id="1853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198120</xdr:rowOff>
    </xdr:to>
    <xdr:pic>
      <xdr:nvPicPr>
        <xdr:cNvPr id="1853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137160</xdr:rowOff>
    </xdr:to>
    <xdr:pic>
      <xdr:nvPicPr>
        <xdr:cNvPr id="1853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1612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175260</xdr:rowOff>
    </xdr:to>
    <xdr:pic>
      <xdr:nvPicPr>
        <xdr:cNvPr id="1854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854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4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4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4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4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4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4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4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4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5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5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5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54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5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5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55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198120</xdr:rowOff>
    </xdr:to>
    <xdr:pic>
      <xdr:nvPicPr>
        <xdr:cNvPr id="185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198120</xdr:rowOff>
    </xdr:to>
    <xdr:pic>
      <xdr:nvPicPr>
        <xdr:cNvPr id="185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198120</xdr:rowOff>
    </xdr:to>
    <xdr:pic>
      <xdr:nvPicPr>
        <xdr:cNvPr id="185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22860</xdr:rowOff>
    </xdr:to>
    <xdr:pic>
      <xdr:nvPicPr>
        <xdr:cNvPr id="185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22860</xdr:rowOff>
    </xdr:to>
    <xdr:pic>
      <xdr:nvPicPr>
        <xdr:cNvPr id="1856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22860</xdr:rowOff>
    </xdr:to>
    <xdr:pic>
      <xdr:nvPicPr>
        <xdr:cNvPr id="1856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16</xdr:row>
      <xdr:rowOff>213360</xdr:rowOff>
    </xdr:to>
    <xdr:pic>
      <xdr:nvPicPr>
        <xdr:cNvPr id="1856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16124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16</xdr:row>
      <xdr:rowOff>213360</xdr:rowOff>
    </xdr:to>
    <xdr:pic>
      <xdr:nvPicPr>
        <xdr:cNvPr id="1856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16124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6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56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6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6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7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7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7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7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57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57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7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7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7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79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80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8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8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8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8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85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8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8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588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8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9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59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9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9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59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9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9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9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59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599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00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01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602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03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04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05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06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0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08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09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10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11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12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13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14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15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16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17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18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19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20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21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22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23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24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625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26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27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28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29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30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31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32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33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634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35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36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37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38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39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40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41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42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643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64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4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4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4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4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4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50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51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52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5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6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99060</xdr:rowOff>
    </xdr:to>
    <xdr:pic>
      <xdr:nvPicPr>
        <xdr:cNvPr id="1867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7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867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867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7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160020</xdr:rowOff>
    </xdr:to>
    <xdr:pic>
      <xdr:nvPicPr>
        <xdr:cNvPr id="1867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6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67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8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68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8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22860</xdr:rowOff>
    </xdr:to>
    <xdr:pic>
      <xdr:nvPicPr>
        <xdr:cNvPr id="1868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68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22860</xdr:rowOff>
    </xdr:to>
    <xdr:pic>
      <xdr:nvPicPr>
        <xdr:cNvPr id="1868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8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563880</xdr:rowOff>
    </xdr:to>
    <xdr:pic>
      <xdr:nvPicPr>
        <xdr:cNvPr id="186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190500</xdr:colOff>
      <xdr:row>5</xdr:row>
      <xdr:rowOff>373380</xdr:rowOff>
    </xdr:to>
    <xdr:pic>
      <xdr:nvPicPr>
        <xdr:cNvPr id="186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9268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731520</xdr:rowOff>
    </xdr:to>
    <xdr:pic>
      <xdr:nvPicPr>
        <xdr:cNvPr id="186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373380</xdr:rowOff>
    </xdr:to>
    <xdr:pic>
      <xdr:nvPicPr>
        <xdr:cNvPr id="1869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388620</xdr:rowOff>
    </xdr:to>
    <xdr:pic>
      <xdr:nvPicPr>
        <xdr:cNvPr id="1869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198120</xdr:rowOff>
    </xdr:to>
    <xdr:pic>
      <xdr:nvPicPr>
        <xdr:cNvPr id="1869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175260</xdr:rowOff>
    </xdr:to>
    <xdr:pic>
      <xdr:nvPicPr>
        <xdr:cNvPr id="1869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175260</xdr:rowOff>
    </xdr:to>
    <xdr:pic>
      <xdr:nvPicPr>
        <xdr:cNvPr id="1869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869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9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9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69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69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0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38100</xdr:rowOff>
    </xdr:to>
    <xdr:pic>
      <xdr:nvPicPr>
        <xdr:cNvPr id="1870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0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45720</xdr:rowOff>
    </xdr:to>
    <xdr:pic>
      <xdr:nvPicPr>
        <xdr:cNvPr id="1870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0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0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0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0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08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09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1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11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12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13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1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15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16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17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18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19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20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2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2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2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2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2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2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2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28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2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3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3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32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33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34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35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3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37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38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39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40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41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42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43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44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45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46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47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48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49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50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51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52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53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54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55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56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57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58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59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60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61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62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63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64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65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66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67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68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69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70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71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72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7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7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7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7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7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7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79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80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81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8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7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7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78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78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79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79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79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79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79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79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79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79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79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79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880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80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880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80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80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144780</xdr:rowOff>
    </xdr:to>
    <xdr:pic>
      <xdr:nvPicPr>
        <xdr:cNvPr id="1880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121920</xdr:rowOff>
    </xdr:to>
    <xdr:pic>
      <xdr:nvPicPr>
        <xdr:cNvPr id="1880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80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80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80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81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121920</xdr:rowOff>
    </xdr:to>
    <xdr:pic>
      <xdr:nvPicPr>
        <xdr:cNvPr id="1881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881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68580</xdr:rowOff>
    </xdr:to>
    <xdr:pic>
      <xdr:nvPicPr>
        <xdr:cNvPr id="1881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81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881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88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2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2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3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3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3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3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3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3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3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3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3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3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4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4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4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4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4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4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4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4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884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4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5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5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5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5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5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5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5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5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5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5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6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6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6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6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6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6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66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6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68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6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70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71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72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73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8874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75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76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77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78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79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80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81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82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83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84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885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99060</xdr:colOff>
      <xdr:row>19</xdr:row>
      <xdr:rowOff>0</xdr:rowOff>
    </xdr:to>
    <xdr:pic>
      <xdr:nvPicPr>
        <xdr:cNvPr id="18886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5955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99060</xdr:colOff>
      <xdr:row>20</xdr:row>
      <xdr:rowOff>0</xdr:rowOff>
    </xdr:to>
    <xdr:pic>
      <xdr:nvPicPr>
        <xdr:cNvPr id="18887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7784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99060</xdr:colOff>
      <xdr:row>21</xdr:row>
      <xdr:rowOff>0</xdr:rowOff>
    </xdr:to>
    <xdr:pic>
      <xdr:nvPicPr>
        <xdr:cNvPr id="18888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9613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99060</xdr:colOff>
      <xdr:row>22</xdr:row>
      <xdr:rowOff>0</xdr:rowOff>
    </xdr:to>
    <xdr:pic>
      <xdr:nvPicPr>
        <xdr:cNvPr id="18889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1442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99060</xdr:colOff>
      <xdr:row>23</xdr:row>
      <xdr:rowOff>0</xdr:rowOff>
    </xdr:to>
    <xdr:pic>
      <xdr:nvPicPr>
        <xdr:cNvPr id="18890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327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99060</xdr:colOff>
      <xdr:row>24</xdr:row>
      <xdr:rowOff>7620</xdr:rowOff>
    </xdr:to>
    <xdr:pic>
      <xdr:nvPicPr>
        <xdr:cNvPr id="18891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50998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99060</xdr:colOff>
      <xdr:row>25</xdr:row>
      <xdr:rowOff>0</xdr:rowOff>
    </xdr:to>
    <xdr:pic>
      <xdr:nvPicPr>
        <xdr:cNvPr id="18892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6928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99060</xdr:colOff>
      <xdr:row>25</xdr:row>
      <xdr:rowOff>182880</xdr:rowOff>
    </xdr:to>
    <xdr:pic>
      <xdr:nvPicPr>
        <xdr:cNvPr id="18893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875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99060</xdr:colOff>
      <xdr:row>28</xdr:row>
      <xdr:rowOff>0</xdr:rowOff>
    </xdr:to>
    <xdr:pic>
      <xdr:nvPicPr>
        <xdr:cNvPr id="18894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241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99060</xdr:colOff>
      <xdr:row>29</xdr:row>
      <xdr:rowOff>0</xdr:rowOff>
    </xdr:to>
    <xdr:pic>
      <xdr:nvPicPr>
        <xdr:cNvPr id="18895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4243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99060</xdr:colOff>
      <xdr:row>30</xdr:row>
      <xdr:rowOff>0</xdr:rowOff>
    </xdr:to>
    <xdr:pic>
      <xdr:nvPicPr>
        <xdr:cNvPr id="18896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6072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99060</xdr:colOff>
      <xdr:row>31</xdr:row>
      <xdr:rowOff>0</xdr:rowOff>
    </xdr:to>
    <xdr:pic>
      <xdr:nvPicPr>
        <xdr:cNvPr id="18897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7901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99060</xdr:colOff>
      <xdr:row>32</xdr:row>
      <xdr:rowOff>0</xdr:rowOff>
    </xdr:to>
    <xdr:pic>
      <xdr:nvPicPr>
        <xdr:cNvPr id="18898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9730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99060</xdr:colOff>
      <xdr:row>34</xdr:row>
      <xdr:rowOff>0</xdr:rowOff>
    </xdr:to>
    <xdr:pic>
      <xdr:nvPicPr>
        <xdr:cNvPr id="18899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83387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99060</xdr:colOff>
      <xdr:row>36</xdr:row>
      <xdr:rowOff>0</xdr:rowOff>
    </xdr:to>
    <xdr:pic>
      <xdr:nvPicPr>
        <xdr:cNvPr id="18900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87045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99060</xdr:colOff>
      <xdr:row>37</xdr:row>
      <xdr:rowOff>0</xdr:rowOff>
    </xdr:to>
    <xdr:pic>
      <xdr:nvPicPr>
        <xdr:cNvPr id="18901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88874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99060</xdr:colOff>
      <xdr:row>37</xdr:row>
      <xdr:rowOff>0</xdr:rowOff>
    </xdr:to>
    <xdr:pic>
      <xdr:nvPicPr>
        <xdr:cNvPr id="1890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88874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99060</xdr:colOff>
      <xdr:row>40</xdr:row>
      <xdr:rowOff>0</xdr:rowOff>
    </xdr:to>
    <xdr:pic>
      <xdr:nvPicPr>
        <xdr:cNvPr id="1890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4360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99060</xdr:colOff>
      <xdr:row>40</xdr:row>
      <xdr:rowOff>0</xdr:rowOff>
    </xdr:to>
    <xdr:pic>
      <xdr:nvPicPr>
        <xdr:cNvPr id="1890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4360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99060</xdr:colOff>
      <xdr:row>41</xdr:row>
      <xdr:rowOff>0</xdr:rowOff>
    </xdr:to>
    <xdr:pic>
      <xdr:nvPicPr>
        <xdr:cNvPr id="1890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6189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99060</xdr:colOff>
      <xdr:row>42</xdr:row>
      <xdr:rowOff>0</xdr:rowOff>
    </xdr:to>
    <xdr:pic>
      <xdr:nvPicPr>
        <xdr:cNvPr id="1890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8018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99060</xdr:colOff>
      <xdr:row>43</xdr:row>
      <xdr:rowOff>0</xdr:rowOff>
    </xdr:to>
    <xdr:pic>
      <xdr:nvPicPr>
        <xdr:cNvPr id="1890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984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99060</xdr:colOff>
      <xdr:row>47</xdr:row>
      <xdr:rowOff>0</xdr:rowOff>
    </xdr:to>
    <xdr:pic>
      <xdr:nvPicPr>
        <xdr:cNvPr id="18908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07162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99060</xdr:colOff>
      <xdr:row>47</xdr:row>
      <xdr:rowOff>0</xdr:rowOff>
    </xdr:to>
    <xdr:pic>
      <xdr:nvPicPr>
        <xdr:cNvPr id="18909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07162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99060</xdr:colOff>
      <xdr:row>48</xdr:row>
      <xdr:rowOff>0</xdr:rowOff>
    </xdr:to>
    <xdr:pic>
      <xdr:nvPicPr>
        <xdr:cNvPr id="18910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08991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99060</xdr:colOff>
      <xdr:row>49</xdr:row>
      <xdr:rowOff>0</xdr:rowOff>
    </xdr:to>
    <xdr:pic>
      <xdr:nvPicPr>
        <xdr:cNvPr id="18911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0819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99060</xdr:colOff>
      <xdr:row>50</xdr:row>
      <xdr:rowOff>0</xdr:rowOff>
    </xdr:to>
    <xdr:pic>
      <xdr:nvPicPr>
        <xdr:cNvPr id="189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26486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99060</xdr:colOff>
      <xdr:row>51</xdr:row>
      <xdr:rowOff>0</xdr:rowOff>
    </xdr:to>
    <xdr:pic>
      <xdr:nvPicPr>
        <xdr:cNvPr id="189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4477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99060</xdr:colOff>
      <xdr:row>52</xdr:row>
      <xdr:rowOff>0</xdr:rowOff>
    </xdr:to>
    <xdr:pic>
      <xdr:nvPicPr>
        <xdr:cNvPr id="1891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6306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99060</xdr:colOff>
      <xdr:row>53</xdr:row>
      <xdr:rowOff>0</xdr:rowOff>
    </xdr:to>
    <xdr:pic>
      <xdr:nvPicPr>
        <xdr:cNvPr id="1891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8135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99060</xdr:colOff>
      <xdr:row>54</xdr:row>
      <xdr:rowOff>0</xdr:rowOff>
    </xdr:to>
    <xdr:pic>
      <xdr:nvPicPr>
        <xdr:cNvPr id="1891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99638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1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1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1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2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2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2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2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2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2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2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2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2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2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3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17</xdr:row>
      <xdr:rowOff>137160</xdr:rowOff>
    </xdr:to>
    <xdr:pic>
      <xdr:nvPicPr>
        <xdr:cNvPr id="1893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3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3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17</xdr:row>
      <xdr:rowOff>137160</xdr:rowOff>
    </xdr:to>
    <xdr:pic>
      <xdr:nvPicPr>
        <xdr:cNvPr id="1893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22860</xdr:rowOff>
    </xdr:to>
    <xdr:pic>
      <xdr:nvPicPr>
        <xdr:cNvPr id="1893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3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3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3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3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4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4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4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894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4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4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4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4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5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5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5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5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5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5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5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5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5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5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6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6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7620</xdr:rowOff>
    </xdr:to>
    <xdr:pic>
      <xdr:nvPicPr>
        <xdr:cNvPr id="1896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6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6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6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6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6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6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6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7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7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7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7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7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7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7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7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7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7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8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8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9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9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9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899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0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0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0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0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0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0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0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0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0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0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1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1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1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1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1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1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1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1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1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1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2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2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2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2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2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2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2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2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2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2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3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3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3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3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3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3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3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3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3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3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4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4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4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4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4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4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4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4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4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4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5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5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5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5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5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5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56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57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58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59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60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61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62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63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64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65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66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67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68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69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70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71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72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73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74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7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190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160020</xdr:rowOff>
    </xdr:to>
    <xdr:pic>
      <xdr:nvPicPr>
        <xdr:cNvPr id="190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0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121920</xdr:rowOff>
    </xdr:to>
    <xdr:pic>
      <xdr:nvPicPr>
        <xdr:cNvPr id="190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08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160020</xdr:rowOff>
    </xdr:to>
    <xdr:pic>
      <xdr:nvPicPr>
        <xdr:cNvPr id="190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0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99060</xdr:rowOff>
    </xdr:to>
    <xdr:pic>
      <xdr:nvPicPr>
        <xdr:cNvPr id="1908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99060</xdr:rowOff>
    </xdr:to>
    <xdr:pic>
      <xdr:nvPicPr>
        <xdr:cNvPr id="1908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908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08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08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08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08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09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09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09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22860</xdr:rowOff>
    </xdr:to>
    <xdr:pic>
      <xdr:nvPicPr>
        <xdr:cNvPr id="1909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09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09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09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09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098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099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0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01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02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03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0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105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06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07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08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109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10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1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1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1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1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1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1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1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18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1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2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2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22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123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24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25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2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127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28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29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30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31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32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33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34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35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36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37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38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39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40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41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42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43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44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45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46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7620</xdr:rowOff>
    </xdr:to>
    <xdr:pic>
      <xdr:nvPicPr>
        <xdr:cNvPr id="19147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595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148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7784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19149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9613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19150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144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19151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327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19152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509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19153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6928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25</xdr:row>
      <xdr:rowOff>182880</xdr:rowOff>
    </xdr:to>
    <xdr:pic>
      <xdr:nvPicPr>
        <xdr:cNvPr id="19154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875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19155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241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19156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4243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19157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607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19158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7901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19159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9730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19160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83387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161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87045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19162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88874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1916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88874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916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4360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91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4360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191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6189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191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801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191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984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19169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0716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19170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0716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19171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0899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1917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081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191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2648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191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447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191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6306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7620</xdr:rowOff>
    </xdr:to>
    <xdr:pic>
      <xdr:nvPicPr>
        <xdr:cNvPr id="191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8135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917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9963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1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17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18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18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18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18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18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18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18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18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1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18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19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19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919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19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19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919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30480</xdr:rowOff>
    </xdr:to>
    <xdr:pic>
      <xdr:nvPicPr>
        <xdr:cNvPr id="1919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9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9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19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0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60960</xdr:rowOff>
    </xdr:to>
    <xdr:pic>
      <xdr:nvPicPr>
        <xdr:cNvPr id="1920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0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22860</xdr:rowOff>
    </xdr:to>
    <xdr:pic>
      <xdr:nvPicPr>
        <xdr:cNvPr id="1920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0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0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160020</xdr:rowOff>
    </xdr:to>
    <xdr:pic>
      <xdr:nvPicPr>
        <xdr:cNvPr id="1920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20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121920</xdr:rowOff>
    </xdr:to>
    <xdr:pic>
      <xdr:nvPicPr>
        <xdr:cNvPr id="192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20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160020</xdr:rowOff>
    </xdr:to>
    <xdr:pic>
      <xdr:nvPicPr>
        <xdr:cNvPr id="1921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21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99060</xdr:rowOff>
    </xdr:to>
    <xdr:pic>
      <xdr:nvPicPr>
        <xdr:cNvPr id="1921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99060</xdr:rowOff>
    </xdr:to>
    <xdr:pic>
      <xdr:nvPicPr>
        <xdr:cNvPr id="1921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921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21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1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1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2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2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2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2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3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22860</xdr:rowOff>
    </xdr:to>
    <xdr:pic>
      <xdr:nvPicPr>
        <xdr:cNvPr id="1923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160020</xdr:rowOff>
    </xdr:to>
    <xdr:pic>
      <xdr:nvPicPr>
        <xdr:cNvPr id="1923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23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23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121920</xdr:rowOff>
    </xdr:to>
    <xdr:pic>
      <xdr:nvPicPr>
        <xdr:cNvPr id="1923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23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23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23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1923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24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24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99060</xdr:rowOff>
    </xdr:to>
    <xdr:pic>
      <xdr:nvPicPr>
        <xdr:cNvPr id="1924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924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24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4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4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4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4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4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5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5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5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5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5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5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160020</xdr:rowOff>
    </xdr:to>
    <xdr:pic>
      <xdr:nvPicPr>
        <xdr:cNvPr id="1925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25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121920</xdr:rowOff>
    </xdr:to>
    <xdr:pic>
      <xdr:nvPicPr>
        <xdr:cNvPr id="192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25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160020</xdr:rowOff>
    </xdr:to>
    <xdr:pic>
      <xdr:nvPicPr>
        <xdr:cNvPr id="1926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26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99060</xdr:rowOff>
    </xdr:to>
    <xdr:pic>
      <xdr:nvPicPr>
        <xdr:cNvPr id="1926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99060</xdr:rowOff>
    </xdr:to>
    <xdr:pic>
      <xdr:nvPicPr>
        <xdr:cNvPr id="1926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92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2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26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6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27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27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22860</xdr:rowOff>
    </xdr:to>
    <xdr:pic>
      <xdr:nvPicPr>
        <xdr:cNvPr id="1927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7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7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7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7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7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7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7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8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8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8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8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28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8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8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8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28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8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9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9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9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9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9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9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9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9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9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29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0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0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30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0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0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0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306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0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08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0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10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11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12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13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14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15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16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17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3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3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3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3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32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32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32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32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3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3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3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3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33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3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933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33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33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933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38100</xdr:rowOff>
    </xdr:to>
    <xdr:pic>
      <xdr:nvPicPr>
        <xdr:cNvPr id="1933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3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3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3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4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60960</xdr:rowOff>
    </xdr:to>
    <xdr:pic>
      <xdr:nvPicPr>
        <xdr:cNvPr id="1934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4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22860</xdr:rowOff>
    </xdr:to>
    <xdr:pic>
      <xdr:nvPicPr>
        <xdr:cNvPr id="1934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4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4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4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4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4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4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5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5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5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5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5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5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5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5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5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22860</xdr:rowOff>
    </xdr:to>
    <xdr:pic>
      <xdr:nvPicPr>
        <xdr:cNvPr id="1935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160020</xdr:rowOff>
    </xdr:to>
    <xdr:pic>
      <xdr:nvPicPr>
        <xdr:cNvPr id="1936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36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36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121920</xdr:rowOff>
    </xdr:to>
    <xdr:pic>
      <xdr:nvPicPr>
        <xdr:cNvPr id="1936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36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36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36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1936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36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36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99060</xdr:rowOff>
    </xdr:to>
    <xdr:pic>
      <xdr:nvPicPr>
        <xdr:cNvPr id="1937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937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37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7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7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7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7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7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7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7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8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8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8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160020</xdr:rowOff>
    </xdr:to>
    <xdr:pic>
      <xdr:nvPicPr>
        <xdr:cNvPr id="1938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38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38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38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1938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389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39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99060</xdr:rowOff>
    </xdr:to>
    <xdr:pic>
      <xdr:nvPicPr>
        <xdr:cNvPr id="19391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939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39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9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9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39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99060</xdr:rowOff>
    </xdr:to>
    <xdr:pic>
      <xdr:nvPicPr>
        <xdr:cNvPr id="19397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939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39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0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40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402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03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22860</xdr:rowOff>
    </xdr:to>
    <xdr:pic>
      <xdr:nvPicPr>
        <xdr:cNvPr id="1940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0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0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0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60960</xdr:rowOff>
    </xdr:to>
    <xdr:pic>
      <xdr:nvPicPr>
        <xdr:cNvPr id="19408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0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22860</xdr:rowOff>
    </xdr:to>
    <xdr:pic>
      <xdr:nvPicPr>
        <xdr:cNvPr id="1941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1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1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1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14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15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1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17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18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19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20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2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42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23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2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2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26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27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28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29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3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3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3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43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34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35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36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37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438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39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4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44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42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43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4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45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4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160020</xdr:rowOff>
    </xdr:to>
    <xdr:pic>
      <xdr:nvPicPr>
        <xdr:cNvPr id="1944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44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121920</xdr:rowOff>
    </xdr:to>
    <xdr:pic>
      <xdr:nvPicPr>
        <xdr:cNvPr id="1944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45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160020</xdr:rowOff>
    </xdr:to>
    <xdr:pic>
      <xdr:nvPicPr>
        <xdr:cNvPr id="1945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45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99060</xdr:rowOff>
    </xdr:to>
    <xdr:pic>
      <xdr:nvPicPr>
        <xdr:cNvPr id="1945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99060</xdr:rowOff>
    </xdr:to>
    <xdr:pic>
      <xdr:nvPicPr>
        <xdr:cNvPr id="1945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945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45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5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5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45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46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46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46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22860</xdr:rowOff>
    </xdr:to>
    <xdr:pic>
      <xdr:nvPicPr>
        <xdr:cNvPr id="1946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6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4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4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4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4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46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47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47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47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47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47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47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47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47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7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947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48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48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948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38100</xdr:rowOff>
    </xdr:to>
    <xdr:pic>
      <xdr:nvPicPr>
        <xdr:cNvPr id="1948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8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8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8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8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60960</xdr:rowOff>
    </xdr:to>
    <xdr:pic>
      <xdr:nvPicPr>
        <xdr:cNvPr id="1948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8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22860</xdr:rowOff>
    </xdr:to>
    <xdr:pic>
      <xdr:nvPicPr>
        <xdr:cNvPr id="1949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9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9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9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9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9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49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0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22860</xdr:rowOff>
    </xdr:to>
    <xdr:pic>
      <xdr:nvPicPr>
        <xdr:cNvPr id="1950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160020</xdr:rowOff>
    </xdr:to>
    <xdr:pic>
      <xdr:nvPicPr>
        <xdr:cNvPr id="1950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50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50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121920</xdr:rowOff>
    </xdr:to>
    <xdr:pic>
      <xdr:nvPicPr>
        <xdr:cNvPr id="1950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51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51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51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1951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51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51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99060</xdr:rowOff>
    </xdr:to>
    <xdr:pic>
      <xdr:nvPicPr>
        <xdr:cNvPr id="1951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951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51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1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2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2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2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2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2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2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2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2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2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530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5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121920</xdr:rowOff>
    </xdr:to>
    <xdr:pic>
      <xdr:nvPicPr>
        <xdr:cNvPr id="195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160020</xdr:rowOff>
    </xdr:to>
    <xdr:pic>
      <xdr:nvPicPr>
        <xdr:cNvPr id="195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195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535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5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99060</xdr:rowOff>
    </xdr:to>
    <xdr:pic>
      <xdr:nvPicPr>
        <xdr:cNvPr id="19537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95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541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99060</xdr:rowOff>
    </xdr:to>
    <xdr:pic>
      <xdr:nvPicPr>
        <xdr:cNvPr id="19542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43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95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5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95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5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5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549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55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551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5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53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5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55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60960</xdr:rowOff>
    </xdr:to>
    <xdr:pic>
      <xdr:nvPicPr>
        <xdr:cNvPr id="19556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5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22860</xdr:rowOff>
    </xdr:to>
    <xdr:pic>
      <xdr:nvPicPr>
        <xdr:cNvPr id="1955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160020</xdr:rowOff>
    </xdr:to>
    <xdr:pic>
      <xdr:nvPicPr>
        <xdr:cNvPr id="195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5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6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6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6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6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6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6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6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6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6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7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7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7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7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22860</xdr:rowOff>
    </xdr:to>
    <xdr:pic>
      <xdr:nvPicPr>
        <xdr:cNvPr id="1957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160020</xdr:rowOff>
    </xdr:to>
    <xdr:pic>
      <xdr:nvPicPr>
        <xdr:cNvPr id="1957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57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160020</xdr:rowOff>
    </xdr:to>
    <xdr:pic>
      <xdr:nvPicPr>
        <xdr:cNvPr id="1957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57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121920</xdr:rowOff>
    </xdr:to>
    <xdr:pic>
      <xdr:nvPicPr>
        <xdr:cNvPr id="195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58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160020</xdr:rowOff>
    </xdr:to>
    <xdr:pic>
      <xdr:nvPicPr>
        <xdr:cNvPr id="195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5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99060</xdr:rowOff>
    </xdr:to>
    <xdr:pic>
      <xdr:nvPicPr>
        <xdr:cNvPr id="1958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99060</xdr:rowOff>
    </xdr:to>
    <xdr:pic>
      <xdr:nvPicPr>
        <xdr:cNvPr id="1958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958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58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8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8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58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59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59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59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22860</xdr:rowOff>
    </xdr:to>
    <xdr:pic>
      <xdr:nvPicPr>
        <xdr:cNvPr id="1959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9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9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9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9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98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599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0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01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02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03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0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605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06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07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08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609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10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1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1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1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1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1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1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1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18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1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2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2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22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623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24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25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2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627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28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29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30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31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32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33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34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35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36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37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38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39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40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41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42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43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44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45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46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7620</xdr:rowOff>
    </xdr:to>
    <xdr:pic>
      <xdr:nvPicPr>
        <xdr:cNvPr id="19647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595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648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7784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19649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9613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19650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144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19651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327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19652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509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19653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6928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25</xdr:row>
      <xdr:rowOff>182880</xdr:rowOff>
    </xdr:to>
    <xdr:pic>
      <xdr:nvPicPr>
        <xdr:cNvPr id="19654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875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19655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241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19656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4243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19657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607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19658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7901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19659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9730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19660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83387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661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87045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19662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88874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1966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88874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966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4360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96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4360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196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6189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196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801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196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984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19669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0716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19670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0716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19671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0899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1967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081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196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2648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196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447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196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6306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7620</xdr:rowOff>
    </xdr:to>
    <xdr:pic>
      <xdr:nvPicPr>
        <xdr:cNvPr id="196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8135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967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9963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67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67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68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68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68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68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68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68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68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68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6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68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69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9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969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69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60960</xdr:rowOff>
    </xdr:to>
    <xdr:pic>
      <xdr:nvPicPr>
        <xdr:cNvPr id="1969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969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38100</xdr:rowOff>
    </xdr:to>
    <xdr:pic>
      <xdr:nvPicPr>
        <xdr:cNvPr id="1969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9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9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69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0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60960</xdr:rowOff>
    </xdr:to>
    <xdr:pic>
      <xdr:nvPicPr>
        <xdr:cNvPr id="1970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0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22860</xdr:rowOff>
    </xdr:to>
    <xdr:pic>
      <xdr:nvPicPr>
        <xdr:cNvPr id="1970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0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0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0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0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0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1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1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1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1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1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1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1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1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1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22860</xdr:rowOff>
    </xdr:to>
    <xdr:pic>
      <xdr:nvPicPr>
        <xdr:cNvPr id="1971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160020</xdr:rowOff>
    </xdr:to>
    <xdr:pic>
      <xdr:nvPicPr>
        <xdr:cNvPr id="1972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72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72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121920</xdr:rowOff>
    </xdr:to>
    <xdr:pic>
      <xdr:nvPicPr>
        <xdr:cNvPr id="1972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72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72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72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1972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72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72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99060</xdr:rowOff>
    </xdr:to>
    <xdr:pic>
      <xdr:nvPicPr>
        <xdr:cNvPr id="1973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973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73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3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3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3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3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3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3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3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4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4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4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160020</xdr:rowOff>
    </xdr:to>
    <xdr:pic>
      <xdr:nvPicPr>
        <xdr:cNvPr id="1974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74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121920</xdr:rowOff>
    </xdr:to>
    <xdr:pic>
      <xdr:nvPicPr>
        <xdr:cNvPr id="1974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74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160020</xdr:rowOff>
    </xdr:to>
    <xdr:pic>
      <xdr:nvPicPr>
        <xdr:cNvPr id="1974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74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99060</xdr:rowOff>
    </xdr:to>
    <xdr:pic>
      <xdr:nvPicPr>
        <xdr:cNvPr id="1975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99060</xdr:rowOff>
    </xdr:to>
    <xdr:pic>
      <xdr:nvPicPr>
        <xdr:cNvPr id="1975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975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75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5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5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5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5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5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6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6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6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6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6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22860</xdr:rowOff>
    </xdr:to>
    <xdr:pic>
      <xdr:nvPicPr>
        <xdr:cNvPr id="1976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160020</xdr:rowOff>
    </xdr:to>
    <xdr:pic>
      <xdr:nvPicPr>
        <xdr:cNvPr id="1977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77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77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121920</xdr:rowOff>
    </xdr:to>
    <xdr:pic>
      <xdr:nvPicPr>
        <xdr:cNvPr id="1977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77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77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77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1977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77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77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99060</xdr:rowOff>
    </xdr:to>
    <xdr:pic>
      <xdr:nvPicPr>
        <xdr:cNvPr id="1978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978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78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8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8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8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8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8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8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8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9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9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9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9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94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9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9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9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7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7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8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8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8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1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1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1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1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81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1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1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1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819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820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2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2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2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2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25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2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82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28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2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3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83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3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3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83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3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83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3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83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39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40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41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42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43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44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845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46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4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48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49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50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851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852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53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54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55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56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857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58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859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60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61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62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63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864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65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66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67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68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7620</xdr:rowOff>
    </xdr:to>
    <xdr:pic>
      <xdr:nvPicPr>
        <xdr:cNvPr id="19869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5955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870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7784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19871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9613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19872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144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7620</xdr:rowOff>
    </xdr:to>
    <xdr:pic>
      <xdr:nvPicPr>
        <xdr:cNvPr id="19873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3271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19874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509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19875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6928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7620</xdr:rowOff>
    </xdr:to>
    <xdr:pic>
      <xdr:nvPicPr>
        <xdr:cNvPr id="19876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0586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19877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241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7620</xdr:rowOff>
    </xdr:to>
    <xdr:pic>
      <xdr:nvPicPr>
        <xdr:cNvPr id="19878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42438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19879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607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7620</xdr:rowOff>
    </xdr:to>
    <xdr:pic>
      <xdr:nvPicPr>
        <xdr:cNvPr id="19880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7901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19881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81559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34</xdr:row>
      <xdr:rowOff>182880</xdr:rowOff>
    </xdr:to>
    <xdr:pic>
      <xdr:nvPicPr>
        <xdr:cNvPr id="19882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85216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883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87045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88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87045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1988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2531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1988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2531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7620</xdr:rowOff>
    </xdr:to>
    <xdr:pic>
      <xdr:nvPicPr>
        <xdr:cNvPr id="1988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43606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1988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6189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7620</xdr:rowOff>
    </xdr:to>
    <xdr:pic>
      <xdr:nvPicPr>
        <xdr:cNvPr id="1988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8018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19890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05333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19891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05333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19892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0716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7620</xdr:rowOff>
    </xdr:to>
    <xdr:pic>
      <xdr:nvPicPr>
        <xdr:cNvPr id="1989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08991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198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081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1989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2648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198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447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198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6306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7620</xdr:rowOff>
    </xdr:to>
    <xdr:pic>
      <xdr:nvPicPr>
        <xdr:cNvPr id="198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8135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8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99060</xdr:rowOff>
    </xdr:to>
    <xdr:pic>
      <xdr:nvPicPr>
        <xdr:cNvPr id="1991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1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991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1991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1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175260</xdr:rowOff>
    </xdr:to>
    <xdr:pic>
      <xdr:nvPicPr>
        <xdr:cNvPr id="1991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1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1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2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92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2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2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2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92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2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175260</xdr:rowOff>
    </xdr:to>
    <xdr:pic>
      <xdr:nvPicPr>
        <xdr:cNvPr id="1992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92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121920</xdr:rowOff>
    </xdr:to>
    <xdr:pic>
      <xdr:nvPicPr>
        <xdr:cNvPr id="199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853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1993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160020</xdr:rowOff>
    </xdr:to>
    <xdr:pic>
      <xdr:nvPicPr>
        <xdr:cNvPr id="1993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1993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99060</xdr:rowOff>
    </xdr:to>
    <xdr:pic>
      <xdr:nvPicPr>
        <xdr:cNvPr id="1993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99060</xdr:rowOff>
    </xdr:to>
    <xdr:pic>
      <xdr:nvPicPr>
        <xdr:cNvPr id="1993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1993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93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3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3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1993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4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94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4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22860</xdr:rowOff>
    </xdr:to>
    <xdr:pic>
      <xdr:nvPicPr>
        <xdr:cNvPr id="19943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4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4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4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4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48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49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5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51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52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53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5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955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56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57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58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59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60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6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6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6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6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6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6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6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68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6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7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7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72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973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74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75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7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77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978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79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80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81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82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83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84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85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86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87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88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89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90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91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19992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93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94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95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19996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9997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5955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998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7784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19999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9613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20000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144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20001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327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20002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509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20003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6928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25</xdr:row>
      <xdr:rowOff>182880</xdr:rowOff>
    </xdr:to>
    <xdr:pic>
      <xdr:nvPicPr>
        <xdr:cNvPr id="20004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6875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20005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241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20006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4243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20007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6072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20008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7901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20009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79730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20010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83387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0011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87045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0012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88874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001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88874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2001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4360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2001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4360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2001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6189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001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8018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2001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9984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20019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0716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20020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0716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20021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08991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20022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0819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200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26486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2002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44774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0</xdr:rowOff>
    </xdr:to>
    <xdr:pic>
      <xdr:nvPicPr>
        <xdr:cNvPr id="2002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6306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00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813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00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99638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2002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2002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2003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2003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2003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2003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2003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2003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2003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2003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2003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2003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106680</xdr:rowOff>
    </xdr:to>
    <xdr:pic>
      <xdr:nvPicPr>
        <xdr:cNvPr id="2004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04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004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04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04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144780</xdr:rowOff>
    </xdr:to>
    <xdr:pic>
      <xdr:nvPicPr>
        <xdr:cNvPr id="2004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38100</xdr:rowOff>
    </xdr:to>
    <xdr:pic>
      <xdr:nvPicPr>
        <xdr:cNvPr id="2004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04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04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04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05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60960</xdr:rowOff>
    </xdr:to>
    <xdr:pic>
      <xdr:nvPicPr>
        <xdr:cNvPr id="2005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05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22860</xdr:rowOff>
    </xdr:to>
    <xdr:pic>
      <xdr:nvPicPr>
        <xdr:cNvPr id="2005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05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05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0</xdr:rowOff>
    </xdr:to>
    <xdr:pic>
      <xdr:nvPicPr>
        <xdr:cNvPr id="2005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18</xdr:row>
      <xdr:rowOff>7620</xdr:rowOff>
    </xdr:to>
    <xdr:pic>
      <xdr:nvPicPr>
        <xdr:cNvPr id="200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848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7620</xdr:rowOff>
    </xdr:to>
    <xdr:pic>
      <xdr:nvPicPr>
        <xdr:cNvPr id="2005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7620</xdr:rowOff>
    </xdr:to>
    <xdr:pic>
      <xdr:nvPicPr>
        <xdr:cNvPr id="2005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7620</xdr:rowOff>
    </xdr:to>
    <xdr:pic>
      <xdr:nvPicPr>
        <xdr:cNvPr id="2006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6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6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6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6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6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6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7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7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7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7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7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7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7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7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7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8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8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8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8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8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8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16</xdr:row>
      <xdr:rowOff>198120</xdr:rowOff>
    </xdr:to>
    <xdr:pic>
      <xdr:nvPicPr>
        <xdr:cNvPr id="2008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1612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8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8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8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9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9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9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9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9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9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9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9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9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09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010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010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7620</xdr:rowOff>
    </xdr:to>
    <xdr:pic>
      <xdr:nvPicPr>
        <xdr:cNvPr id="2010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010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010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010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99060</xdr:colOff>
      <xdr:row>16</xdr:row>
      <xdr:rowOff>182880</xdr:rowOff>
    </xdr:to>
    <xdr:pic>
      <xdr:nvPicPr>
        <xdr:cNvPr id="2010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1612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010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7620</xdr:rowOff>
    </xdr:to>
    <xdr:pic>
      <xdr:nvPicPr>
        <xdr:cNvPr id="2010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011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011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011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011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011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011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011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011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011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011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012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012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01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01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137160</xdr:rowOff>
    </xdr:to>
    <xdr:pic>
      <xdr:nvPicPr>
        <xdr:cNvPr id="2013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1612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013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3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3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3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3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3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3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3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3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4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4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4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014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4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4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4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137160</xdr:rowOff>
    </xdr:to>
    <xdr:pic>
      <xdr:nvPicPr>
        <xdr:cNvPr id="2014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1612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014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5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5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5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5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5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5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5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5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5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5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6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137160</xdr:rowOff>
    </xdr:to>
    <xdr:pic>
      <xdr:nvPicPr>
        <xdr:cNvPr id="2016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1612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016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6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6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016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6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6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6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137160</xdr:rowOff>
    </xdr:to>
    <xdr:pic>
      <xdr:nvPicPr>
        <xdr:cNvPr id="2017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1612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017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7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7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7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7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7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7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7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7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8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8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8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137160</xdr:rowOff>
    </xdr:to>
    <xdr:pic>
      <xdr:nvPicPr>
        <xdr:cNvPr id="2018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1612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018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8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8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018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8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9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9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137160</xdr:rowOff>
    </xdr:to>
    <xdr:pic>
      <xdr:nvPicPr>
        <xdr:cNvPr id="2019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1612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019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9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9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9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9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9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19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0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0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0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0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0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02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137160</xdr:rowOff>
    </xdr:to>
    <xdr:pic>
      <xdr:nvPicPr>
        <xdr:cNvPr id="2021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1612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021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1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1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1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1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1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1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1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1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2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2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2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24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2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2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16</xdr:row>
      <xdr:rowOff>213360</xdr:rowOff>
    </xdr:to>
    <xdr:pic>
      <xdr:nvPicPr>
        <xdr:cNvPr id="2022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16124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16</xdr:row>
      <xdr:rowOff>213360</xdr:rowOff>
    </xdr:to>
    <xdr:pic>
      <xdr:nvPicPr>
        <xdr:cNvPr id="2022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16124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2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7620</xdr:rowOff>
    </xdr:to>
    <xdr:pic>
      <xdr:nvPicPr>
        <xdr:cNvPr id="2023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3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023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3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3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023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99060</xdr:colOff>
      <xdr:row>2</xdr:row>
      <xdr:rowOff>182880</xdr:rowOff>
    </xdr:to>
    <xdr:pic>
      <xdr:nvPicPr>
        <xdr:cNvPr id="2023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99060</xdr:colOff>
      <xdr:row>2</xdr:row>
      <xdr:rowOff>137160</xdr:rowOff>
    </xdr:to>
    <xdr:pic>
      <xdr:nvPicPr>
        <xdr:cNvPr id="2023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99060</xdr:colOff>
      <xdr:row>2</xdr:row>
      <xdr:rowOff>182880</xdr:rowOff>
    </xdr:to>
    <xdr:pic>
      <xdr:nvPicPr>
        <xdr:cNvPr id="2023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99060</xdr:colOff>
      <xdr:row>2</xdr:row>
      <xdr:rowOff>182880</xdr:rowOff>
    </xdr:to>
    <xdr:pic>
      <xdr:nvPicPr>
        <xdr:cNvPr id="2024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99060</xdr:colOff>
      <xdr:row>2</xdr:row>
      <xdr:rowOff>137160</xdr:rowOff>
    </xdr:to>
    <xdr:pic>
      <xdr:nvPicPr>
        <xdr:cNvPr id="2024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4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190500</xdr:colOff>
      <xdr:row>2</xdr:row>
      <xdr:rowOff>7620</xdr:rowOff>
    </xdr:to>
    <xdr:pic>
      <xdr:nvPicPr>
        <xdr:cNvPr id="2024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242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024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4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4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024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4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024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5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5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025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025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5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5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5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025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5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5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026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026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6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026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6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6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6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026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6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6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027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7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027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027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7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7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027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7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027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144780</xdr:rowOff>
    </xdr:to>
    <xdr:pic>
      <xdr:nvPicPr>
        <xdr:cNvPr id="2027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22860</xdr:rowOff>
    </xdr:to>
    <xdr:pic>
      <xdr:nvPicPr>
        <xdr:cNvPr id="2028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22860</xdr:rowOff>
    </xdr:to>
    <xdr:pic>
      <xdr:nvPicPr>
        <xdr:cNvPr id="2028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22860</xdr:rowOff>
    </xdr:to>
    <xdr:pic>
      <xdr:nvPicPr>
        <xdr:cNvPr id="2028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7620</xdr:rowOff>
    </xdr:to>
    <xdr:pic>
      <xdr:nvPicPr>
        <xdr:cNvPr id="2028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363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28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28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28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28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144780</xdr:rowOff>
    </xdr:to>
    <xdr:pic>
      <xdr:nvPicPr>
        <xdr:cNvPr id="202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28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29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45720</xdr:rowOff>
    </xdr:to>
    <xdr:pic>
      <xdr:nvPicPr>
        <xdr:cNvPr id="2029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29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29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29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29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29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29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29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299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00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0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0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0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0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05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0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0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08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0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31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1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1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1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1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1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1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1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1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19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20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21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322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23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24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25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26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2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28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29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30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31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32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33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34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35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36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337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38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39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40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41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42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343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44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45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46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47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348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49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50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51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52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160020</xdr:rowOff>
    </xdr:to>
    <xdr:pic>
      <xdr:nvPicPr>
        <xdr:cNvPr id="20353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5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6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6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6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144780</xdr:rowOff>
    </xdr:to>
    <xdr:pic>
      <xdr:nvPicPr>
        <xdr:cNvPr id="203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7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7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7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7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7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7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7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7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78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7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38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38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22860</xdr:rowOff>
    </xdr:to>
    <xdr:pic>
      <xdr:nvPicPr>
        <xdr:cNvPr id="2038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22860</xdr:rowOff>
    </xdr:to>
    <xdr:pic>
      <xdr:nvPicPr>
        <xdr:cNvPr id="2038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22860</xdr:rowOff>
    </xdr:to>
    <xdr:pic>
      <xdr:nvPicPr>
        <xdr:cNvPr id="2038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22860</xdr:rowOff>
    </xdr:to>
    <xdr:pic>
      <xdr:nvPicPr>
        <xdr:cNvPr id="2038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22860</xdr:rowOff>
    </xdr:to>
    <xdr:pic>
      <xdr:nvPicPr>
        <xdr:cNvPr id="2038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7620</xdr:rowOff>
    </xdr:to>
    <xdr:pic>
      <xdr:nvPicPr>
        <xdr:cNvPr id="2038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363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16</xdr:row>
      <xdr:rowOff>198120</xdr:rowOff>
    </xdr:to>
    <xdr:pic>
      <xdr:nvPicPr>
        <xdr:cNvPr id="2038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1612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8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9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9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144780</xdr:rowOff>
    </xdr:to>
    <xdr:pic>
      <xdr:nvPicPr>
        <xdr:cNvPr id="2039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9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9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9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9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9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9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39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40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40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40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99060</xdr:colOff>
      <xdr:row>15</xdr:row>
      <xdr:rowOff>22860</xdr:rowOff>
    </xdr:to>
    <xdr:pic>
      <xdr:nvPicPr>
        <xdr:cNvPr id="2040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9906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99060</xdr:colOff>
      <xdr:row>15</xdr:row>
      <xdr:rowOff>22860</xdr:rowOff>
    </xdr:to>
    <xdr:pic>
      <xdr:nvPicPr>
        <xdr:cNvPr id="2040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9906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99060</xdr:colOff>
      <xdr:row>15</xdr:row>
      <xdr:rowOff>22860</xdr:rowOff>
    </xdr:to>
    <xdr:pic>
      <xdr:nvPicPr>
        <xdr:cNvPr id="2040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9906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99060</xdr:colOff>
      <xdr:row>15</xdr:row>
      <xdr:rowOff>22860</xdr:rowOff>
    </xdr:to>
    <xdr:pic>
      <xdr:nvPicPr>
        <xdr:cNvPr id="2040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9906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19</xdr:row>
      <xdr:rowOff>137160</xdr:rowOff>
    </xdr:to>
    <xdr:pic>
      <xdr:nvPicPr>
        <xdr:cNvPr id="2040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19</xdr:row>
      <xdr:rowOff>137160</xdr:rowOff>
    </xdr:to>
    <xdr:pic>
      <xdr:nvPicPr>
        <xdr:cNvPr id="2040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19</xdr:row>
      <xdr:rowOff>152400</xdr:rowOff>
    </xdr:to>
    <xdr:pic>
      <xdr:nvPicPr>
        <xdr:cNvPr id="2040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19</xdr:row>
      <xdr:rowOff>137160</xdr:rowOff>
    </xdr:to>
    <xdr:pic>
      <xdr:nvPicPr>
        <xdr:cNvPr id="2041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19</xdr:row>
      <xdr:rowOff>137160</xdr:rowOff>
    </xdr:to>
    <xdr:pic>
      <xdr:nvPicPr>
        <xdr:cNvPr id="2041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19</xdr:row>
      <xdr:rowOff>137160</xdr:rowOff>
    </xdr:to>
    <xdr:pic>
      <xdr:nvPicPr>
        <xdr:cNvPr id="2041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041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041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041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041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041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041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041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042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2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2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2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2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042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2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2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042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2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043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3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043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043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3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3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043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3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3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3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4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4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42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4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044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4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46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47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48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4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5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51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5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53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5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55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0456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57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58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59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60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61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62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0463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64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65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466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160020</xdr:rowOff>
    </xdr:to>
    <xdr:pic>
      <xdr:nvPicPr>
        <xdr:cNvPr id="20467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04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04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04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047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047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047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047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047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047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047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047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047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048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38100</xdr:rowOff>
    </xdr:to>
    <xdr:pic>
      <xdr:nvPicPr>
        <xdr:cNvPr id="2048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17</xdr:row>
      <xdr:rowOff>137160</xdr:rowOff>
    </xdr:to>
    <xdr:pic>
      <xdr:nvPicPr>
        <xdr:cNvPr id="2048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048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048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17</xdr:row>
      <xdr:rowOff>137160</xdr:rowOff>
    </xdr:to>
    <xdr:pic>
      <xdr:nvPicPr>
        <xdr:cNvPr id="2048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048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048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048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048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049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0491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049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049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049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99060</xdr:colOff>
      <xdr:row>15</xdr:row>
      <xdr:rowOff>22860</xdr:rowOff>
    </xdr:to>
    <xdr:pic>
      <xdr:nvPicPr>
        <xdr:cNvPr id="2049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9906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99060</xdr:colOff>
      <xdr:row>15</xdr:row>
      <xdr:rowOff>22860</xdr:rowOff>
    </xdr:to>
    <xdr:pic>
      <xdr:nvPicPr>
        <xdr:cNvPr id="2049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9906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99060</xdr:colOff>
      <xdr:row>15</xdr:row>
      <xdr:rowOff>22860</xdr:rowOff>
    </xdr:to>
    <xdr:pic>
      <xdr:nvPicPr>
        <xdr:cNvPr id="2049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9906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99060</xdr:colOff>
      <xdr:row>15</xdr:row>
      <xdr:rowOff>22860</xdr:rowOff>
    </xdr:to>
    <xdr:pic>
      <xdr:nvPicPr>
        <xdr:cNvPr id="2049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9906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99060</xdr:colOff>
      <xdr:row>15</xdr:row>
      <xdr:rowOff>22860</xdr:rowOff>
    </xdr:to>
    <xdr:pic>
      <xdr:nvPicPr>
        <xdr:cNvPr id="2049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9906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99060</xdr:colOff>
      <xdr:row>15</xdr:row>
      <xdr:rowOff>22860</xdr:rowOff>
    </xdr:to>
    <xdr:pic>
      <xdr:nvPicPr>
        <xdr:cNvPr id="2050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9906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99060</xdr:colOff>
      <xdr:row>16</xdr:row>
      <xdr:rowOff>182880</xdr:rowOff>
    </xdr:to>
    <xdr:pic>
      <xdr:nvPicPr>
        <xdr:cNvPr id="2050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1612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19</xdr:row>
      <xdr:rowOff>137160</xdr:rowOff>
    </xdr:to>
    <xdr:pic>
      <xdr:nvPicPr>
        <xdr:cNvPr id="2050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19</xdr:row>
      <xdr:rowOff>152400</xdr:rowOff>
    </xdr:to>
    <xdr:pic>
      <xdr:nvPicPr>
        <xdr:cNvPr id="2050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19</xdr:row>
      <xdr:rowOff>137160</xdr:rowOff>
    </xdr:to>
    <xdr:pic>
      <xdr:nvPicPr>
        <xdr:cNvPr id="2050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19</xdr:row>
      <xdr:rowOff>137160</xdr:rowOff>
    </xdr:to>
    <xdr:pic>
      <xdr:nvPicPr>
        <xdr:cNvPr id="2050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19</xdr:row>
      <xdr:rowOff>137160</xdr:rowOff>
    </xdr:to>
    <xdr:pic>
      <xdr:nvPicPr>
        <xdr:cNvPr id="2050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19</xdr:row>
      <xdr:rowOff>137160</xdr:rowOff>
    </xdr:to>
    <xdr:pic>
      <xdr:nvPicPr>
        <xdr:cNvPr id="2050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19</xdr:row>
      <xdr:rowOff>137160</xdr:rowOff>
    </xdr:to>
    <xdr:pic>
      <xdr:nvPicPr>
        <xdr:cNvPr id="2050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19</xdr:row>
      <xdr:rowOff>137160</xdr:rowOff>
    </xdr:to>
    <xdr:pic>
      <xdr:nvPicPr>
        <xdr:cNvPr id="2050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19</xdr:row>
      <xdr:rowOff>137160</xdr:rowOff>
    </xdr:to>
    <xdr:pic>
      <xdr:nvPicPr>
        <xdr:cNvPr id="2051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19</xdr:row>
      <xdr:rowOff>137160</xdr:rowOff>
    </xdr:to>
    <xdr:pic>
      <xdr:nvPicPr>
        <xdr:cNvPr id="2051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19</xdr:row>
      <xdr:rowOff>137160</xdr:rowOff>
    </xdr:to>
    <xdr:pic>
      <xdr:nvPicPr>
        <xdr:cNvPr id="2051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19</xdr:row>
      <xdr:rowOff>137160</xdr:rowOff>
    </xdr:to>
    <xdr:pic>
      <xdr:nvPicPr>
        <xdr:cNvPr id="2051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19</xdr:row>
      <xdr:rowOff>137160</xdr:rowOff>
    </xdr:to>
    <xdr:pic>
      <xdr:nvPicPr>
        <xdr:cNvPr id="2051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19</xdr:row>
      <xdr:rowOff>137160</xdr:rowOff>
    </xdr:to>
    <xdr:pic>
      <xdr:nvPicPr>
        <xdr:cNvPr id="2051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1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1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1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1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2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2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2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2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2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2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2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2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2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2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3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3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3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3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3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3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3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3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3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3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4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4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4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4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4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4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4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4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4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4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5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5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5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5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5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5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5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5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5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5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6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6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6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6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6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6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6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6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6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6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7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7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7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7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7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7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76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77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78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79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80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81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82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83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84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85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86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87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88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89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90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91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92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93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94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9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05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59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59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59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83820</xdr:rowOff>
    </xdr:to>
    <xdr:pic>
      <xdr:nvPicPr>
        <xdr:cNvPr id="2060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68580</xdr:rowOff>
    </xdr:to>
    <xdr:pic>
      <xdr:nvPicPr>
        <xdr:cNvPr id="2060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144780</xdr:rowOff>
    </xdr:to>
    <xdr:pic>
      <xdr:nvPicPr>
        <xdr:cNvPr id="2060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60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60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60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60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60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60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60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61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61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61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1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1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1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1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61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1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1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62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2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62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2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62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62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2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2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62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2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3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3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3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3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3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3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63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3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3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3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4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4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4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43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44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45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46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47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648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49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50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51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52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53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54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655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56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57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658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160020</xdr:rowOff>
    </xdr:to>
    <xdr:pic>
      <xdr:nvPicPr>
        <xdr:cNvPr id="20659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66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66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66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66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66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66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66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66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66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66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67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67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67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30480</xdr:rowOff>
    </xdr:to>
    <xdr:pic>
      <xdr:nvPicPr>
        <xdr:cNvPr id="2067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067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67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67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067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6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67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68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68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68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0</xdr:rowOff>
    </xdr:to>
    <xdr:pic>
      <xdr:nvPicPr>
        <xdr:cNvPr id="206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6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68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68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68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68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83820</xdr:rowOff>
    </xdr:to>
    <xdr:pic>
      <xdr:nvPicPr>
        <xdr:cNvPr id="2068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68580</xdr:rowOff>
    </xdr:to>
    <xdr:pic>
      <xdr:nvPicPr>
        <xdr:cNvPr id="2069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144780</xdr:rowOff>
    </xdr:to>
    <xdr:pic>
      <xdr:nvPicPr>
        <xdr:cNvPr id="2069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69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69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69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69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69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69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69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83820</xdr:rowOff>
    </xdr:to>
    <xdr:pic>
      <xdr:nvPicPr>
        <xdr:cNvPr id="2069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0700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1612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68580</xdr:rowOff>
    </xdr:to>
    <xdr:pic>
      <xdr:nvPicPr>
        <xdr:cNvPr id="2070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144780</xdr:rowOff>
    </xdr:to>
    <xdr:pic>
      <xdr:nvPicPr>
        <xdr:cNvPr id="2070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70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70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70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70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70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70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70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71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71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712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7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71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71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71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83820</xdr:rowOff>
    </xdr:to>
    <xdr:pic>
      <xdr:nvPicPr>
        <xdr:cNvPr id="2071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68580</xdr:rowOff>
    </xdr:to>
    <xdr:pic>
      <xdr:nvPicPr>
        <xdr:cNvPr id="2071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144780</xdr:rowOff>
    </xdr:to>
    <xdr:pic>
      <xdr:nvPicPr>
        <xdr:cNvPr id="2071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72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72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72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2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72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72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72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72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72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72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3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3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3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3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73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3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3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73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3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73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4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74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74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4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4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74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4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4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4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4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5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5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5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75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5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5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5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5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5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5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6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6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6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6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6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76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6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6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6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6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7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77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77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77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77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77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77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77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77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77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78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78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78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78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78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175260</xdr:rowOff>
    </xdr:to>
    <xdr:pic>
      <xdr:nvPicPr>
        <xdr:cNvPr id="2078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078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78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78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078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7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7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7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7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79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0</xdr:rowOff>
    </xdr:to>
    <xdr:pic>
      <xdr:nvPicPr>
        <xdr:cNvPr id="2079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79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79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79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79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80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80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80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83820</xdr:rowOff>
    </xdr:to>
    <xdr:pic>
      <xdr:nvPicPr>
        <xdr:cNvPr id="2080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080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1612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68580</xdr:rowOff>
    </xdr:to>
    <xdr:pic>
      <xdr:nvPicPr>
        <xdr:cNvPr id="2080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144780</xdr:rowOff>
    </xdr:to>
    <xdr:pic>
      <xdr:nvPicPr>
        <xdr:cNvPr id="2080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80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80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80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81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81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81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81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81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81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81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81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8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81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83820</xdr:rowOff>
    </xdr:to>
    <xdr:pic>
      <xdr:nvPicPr>
        <xdr:cNvPr id="20820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08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1612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68580</xdr:rowOff>
    </xdr:to>
    <xdr:pic>
      <xdr:nvPicPr>
        <xdr:cNvPr id="208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144780</xdr:rowOff>
    </xdr:to>
    <xdr:pic>
      <xdr:nvPicPr>
        <xdr:cNvPr id="208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8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68580</xdr:rowOff>
    </xdr:to>
    <xdr:pic>
      <xdr:nvPicPr>
        <xdr:cNvPr id="2082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082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99060</xdr:rowOff>
    </xdr:to>
    <xdr:pic>
      <xdr:nvPicPr>
        <xdr:cNvPr id="20827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082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82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3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83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832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833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83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83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83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83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83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0</xdr:rowOff>
    </xdr:to>
    <xdr:pic>
      <xdr:nvPicPr>
        <xdr:cNvPr id="2083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84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4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4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43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44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4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84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47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4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849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50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51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52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853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54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55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56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857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58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5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6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6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6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63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864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6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6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6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68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6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7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71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72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7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74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87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8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87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87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83820</xdr:rowOff>
    </xdr:to>
    <xdr:pic>
      <xdr:nvPicPr>
        <xdr:cNvPr id="2087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68580</xdr:rowOff>
    </xdr:to>
    <xdr:pic>
      <xdr:nvPicPr>
        <xdr:cNvPr id="2088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144780</xdr:rowOff>
    </xdr:to>
    <xdr:pic>
      <xdr:nvPicPr>
        <xdr:cNvPr id="2088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88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88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88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88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88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88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88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88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8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8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89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89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89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89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89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89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89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89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90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90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90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175260</xdr:rowOff>
    </xdr:to>
    <xdr:pic>
      <xdr:nvPicPr>
        <xdr:cNvPr id="2090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090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90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90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090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90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90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91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91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91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0</xdr:rowOff>
    </xdr:to>
    <xdr:pic>
      <xdr:nvPicPr>
        <xdr:cNvPr id="2091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91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91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91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91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91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91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83820</xdr:rowOff>
    </xdr:to>
    <xdr:pic>
      <xdr:nvPicPr>
        <xdr:cNvPr id="2092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092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1612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68580</xdr:rowOff>
    </xdr:to>
    <xdr:pic>
      <xdr:nvPicPr>
        <xdr:cNvPr id="20922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144780</xdr:rowOff>
    </xdr:to>
    <xdr:pic>
      <xdr:nvPicPr>
        <xdr:cNvPr id="2092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92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92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92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92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92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92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93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93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932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933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93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93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93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93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83820</xdr:rowOff>
    </xdr:to>
    <xdr:pic>
      <xdr:nvPicPr>
        <xdr:cNvPr id="20938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093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1612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68580</xdr:rowOff>
    </xdr:to>
    <xdr:pic>
      <xdr:nvPicPr>
        <xdr:cNvPr id="2094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94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94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943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99060</xdr:rowOff>
    </xdr:to>
    <xdr:pic>
      <xdr:nvPicPr>
        <xdr:cNvPr id="20944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175260</xdr:rowOff>
    </xdr:to>
    <xdr:pic>
      <xdr:nvPicPr>
        <xdr:cNvPr id="20945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094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94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094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94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95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951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95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953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95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955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95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0957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95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0</xdr:rowOff>
    </xdr:to>
    <xdr:pic>
      <xdr:nvPicPr>
        <xdr:cNvPr id="2095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9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9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096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83820</xdr:rowOff>
    </xdr:to>
    <xdr:pic>
      <xdr:nvPicPr>
        <xdr:cNvPr id="2096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68580</xdr:rowOff>
    </xdr:to>
    <xdr:pic>
      <xdr:nvPicPr>
        <xdr:cNvPr id="2096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144780</xdr:rowOff>
    </xdr:to>
    <xdr:pic>
      <xdr:nvPicPr>
        <xdr:cNvPr id="2096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96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096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096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96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97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97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0972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973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97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97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7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77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78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79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980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81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82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98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84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985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86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987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988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89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9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99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9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9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9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9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9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97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0998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0999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00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01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02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03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04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0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06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0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08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0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10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011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12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13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14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15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16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17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018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19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20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021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160020</xdr:rowOff>
    </xdr:to>
    <xdr:pic>
      <xdr:nvPicPr>
        <xdr:cNvPr id="21022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0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02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02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0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0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02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02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03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03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03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03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03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03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175260</xdr:rowOff>
    </xdr:to>
    <xdr:pic>
      <xdr:nvPicPr>
        <xdr:cNvPr id="2103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103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03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03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104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04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04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04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04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04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0</xdr:rowOff>
    </xdr:to>
    <xdr:pic>
      <xdr:nvPicPr>
        <xdr:cNvPr id="2104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04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04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4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5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5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5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5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83820</xdr:rowOff>
    </xdr:to>
    <xdr:pic>
      <xdr:nvPicPr>
        <xdr:cNvPr id="2105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105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1612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68580</xdr:rowOff>
    </xdr:to>
    <xdr:pic>
      <xdr:nvPicPr>
        <xdr:cNvPr id="2105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144780</xdr:rowOff>
    </xdr:to>
    <xdr:pic>
      <xdr:nvPicPr>
        <xdr:cNvPr id="210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5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5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6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6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6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6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6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6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6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6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7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7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83820</xdr:rowOff>
    </xdr:to>
    <xdr:pic>
      <xdr:nvPicPr>
        <xdr:cNvPr id="2107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68580</xdr:rowOff>
    </xdr:to>
    <xdr:pic>
      <xdr:nvPicPr>
        <xdr:cNvPr id="2107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144780</xdr:rowOff>
    </xdr:to>
    <xdr:pic>
      <xdr:nvPicPr>
        <xdr:cNvPr id="2107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7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7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7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7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7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8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08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83820</xdr:rowOff>
    </xdr:to>
    <xdr:pic>
      <xdr:nvPicPr>
        <xdr:cNvPr id="2108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2108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1612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68580</xdr:rowOff>
    </xdr:to>
    <xdr:pic>
      <xdr:nvPicPr>
        <xdr:cNvPr id="2108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144780</xdr:rowOff>
    </xdr:to>
    <xdr:pic>
      <xdr:nvPicPr>
        <xdr:cNvPr id="2108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8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8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8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8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9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9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9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9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9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9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97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9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09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68580</xdr:rowOff>
    </xdr:to>
    <xdr:pic>
      <xdr:nvPicPr>
        <xdr:cNvPr id="2110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22860</xdr:rowOff>
    </xdr:to>
    <xdr:pic>
      <xdr:nvPicPr>
        <xdr:cNvPr id="211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22860</xdr:rowOff>
    </xdr:to>
    <xdr:pic>
      <xdr:nvPicPr>
        <xdr:cNvPr id="211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15</xdr:row>
      <xdr:rowOff>22860</xdr:rowOff>
    </xdr:to>
    <xdr:pic>
      <xdr:nvPicPr>
        <xdr:cNvPr id="211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16</xdr:row>
      <xdr:rowOff>213360</xdr:rowOff>
    </xdr:to>
    <xdr:pic>
      <xdr:nvPicPr>
        <xdr:cNvPr id="211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16124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16</xdr:row>
      <xdr:rowOff>213360</xdr:rowOff>
    </xdr:to>
    <xdr:pic>
      <xdr:nvPicPr>
        <xdr:cNvPr id="211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16124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144780</xdr:rowOff>
    </xdr:to>
    <xdr:pic>
      <xdr:nvPicPr>
        <xdr:cNvPr id="211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152400</xdr:rowOff>
    </xdr:to>
    <xdr:pic>
      <xdr:nvPicPr>
        <xdr:cNvPr id="211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144780</xdr:rowOff>
    </xdr:to>
    <xdr:pic>
      <xdr:nvPicPr>
        <xdr:cNvPr id="211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1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60960</xdr:rowOff>
    </xdr:to>
    <xdr:pic>
      <xdr:nvPicPr>
        <xdr:cNvPr id="211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1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11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1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11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11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11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11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18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19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20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21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2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123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24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25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26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27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128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2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3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13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3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3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13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3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3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3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3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139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40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41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142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43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44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45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46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4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48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49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50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51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52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53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154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55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56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57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58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59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60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61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62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63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64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160020</xdr:rowOff>
    </xdr:to>
    <xdr:pic>
      <xdr:nvPicPr>
        <xdr:cNvPr id="21165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60960</xdr:rowOff>
    </xdr:to>
    <xdr:pic>
      <xdr:nvPicPr>
        <xdr:cNvPr id="211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60960</xdr:rowOff>
    </xdr:to>
    <xdr:pic>
      <xdr:nvPicPr>
        <xdr:cNvPr id="211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60960</xdr:rowOff>
    </xdr:to>
    <xdr:pic>
      <xdr:nvPicPr>
        <xdr:cNvPr id="211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60960</xdr:rowOff>
    </xdr:to>
    <xdr:pic>
      <xdr:nvPicPr>
        <xdr:cNvPr id="211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60960</xdr:rowOff>
    </xdr:to>
    <xdr:pic>
      <xdr:nvPicPr>
        <xdr:cNvPr id="211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60960</xdr:rowOff>
    </xdr:to>
    <xdr:pic>
      <xdr:nvPicPr>
        <xdr:cNvPr id="2117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60960</xdr:rowOff>
    </xdr:to>
    <xdr:pic>
      <xdr:nvPicPr>
        <xdr:cNvPr id="2117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60960</xdr:rowOff>
    </xdr:to>
    <xdr:pic>
      <xdr:nvPicPr>
        <xdr:cNvPr id="2117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60960</xdr:rowOff>
    </xdr:to>
    <xdr:pic>
      <xdr:nvPicPr>
        <xdr:cNvPr id="2117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60960</xdr:rowOff>
    </xdr:to>
    <xdr:pic>
      <xdr:nvPicPr>
        <xdr:cNvPr id="2117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60960</xdr:rowOff>
    </xdr:to>
    <xdr:pic>
      <xdr:nvPicPr>
        <xdr:cNvPr id="2117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60960</xdr:rowOff>
    </xdr:to>
    <xdr:pic>
      <xdr:nvPicPr>
        <xdr:cNvPr id="2117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60960</xdr:rowOff>
    </xdr:to>
    <xdr:pic>
      <xdr:nvPicPr>
        <xdr:cNvPr id="2117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99060</xdr:rowOff>
    </xdr:to>
    <xdr:pic>
      <xdr:nvPicPr>
        <xdr:cNvPr id="2117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175260</xdr:rowOff>
    </xdr:to>
    <xdr:pic>
      <xdr:nvPicPr>
        <xdr:cNvPr id="2118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118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118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18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160020</xdr:rowOff>
    </xdr:to>
    <xdr:pic>
      <xdr:nvPicPr>
        <xdr:cNvPr id="2118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18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18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18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18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18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2119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19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2119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19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1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19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17</xdr:row>
      <xdr:rowOff>0</xdr:rowOff>
    </xdr:to>
    <xdr:pic>
      <xdr:nvPicPr>
        <xdr:cNvPr id="2119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21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16</xdr:row>
      <xdr:rowOff>83820</xdr:rowOff>
    </xdr:to>
    <xdr:pic>
      <xdr:nvPicPr>
        <xdr:cNvPr id="2119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3301960"/>
          <a:ext cx="1905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68580</xdr:rowOff>
    </xdr:to>
    <xdr:pic>
      <xdr:nvPicPr>
        <xdr:cNvPr id="2119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144780</xdr:rowOff>
    </xdr:to>
    <xdr:pic>
      <xdr:nvPicPr>
        <xdr:cNvPr id="2119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20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137160</xdr:rowOff>
    </xdr:to>
    <xdr:pic>
      <xdr:nvPicPr>
        <xdr:cNvPr id="2120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20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0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20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0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20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0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0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0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1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1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1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1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1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1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1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1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1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1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2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2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2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2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2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2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2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2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2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2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3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3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3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3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3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3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3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3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3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3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4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4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4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4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4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24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4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4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4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4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5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5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5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5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5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5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160020</xdr:rowOff>
    </xdr:to>
    <xdr:pic>
      <xdr:nvPicPr>
        <xdr:cNvPr id="2125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25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25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2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26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26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26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26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26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26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26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26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26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21</xdr:row>
      <xdr:rowOff>7620</xdr:rowOff>
    </xdr:to>
    <xdr:pic>
      <xdr:nvPicPr>
        <xdr:cNvPr id="2126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175260</xdr:rowOff>
    </xdr:to>
    <xdr:pic>
      <xdr:nvPicPr>
        <xdr:cNvPr id="2127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127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7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27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144780</xdr:rowOff>
    </xdr:to>
    <xdr:pic>
      <xdr:nvPicPr>
        <xdr:cNvPr id="2127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7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7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27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27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7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0</xdr:rowOff>
    </xdr:to>
    <xdr:pic>
      <xdr:nvPicPr>
        <xdr:cNvPr id="2128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8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28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28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28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12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2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2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2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2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2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2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2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2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2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2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29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29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29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299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0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0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0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0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0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0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0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0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0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0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1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1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1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1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1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160020</xdr:rowOff>
    </xdr:to>
    <xdr:pic>
      <xdr:nvPicPr>
        <xdr:cNvPr id="2131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2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2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2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2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2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2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29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17</xdr:row>
      <xdr:rowOff>137160</xdr:rowOff>
    </xdr:to>
    <xdr:pic>
      <xdr:nvPicPr>
        <xdr:cNvPr id="2133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3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3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17</xdr:row>
      <xdr:rowOff>137160</xdr:rowOff>
    </xdr:to>
    <xdr:pic>
      <xdr:nvPicPr>
        <xdr:cNvPr id="2133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3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3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3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3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3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3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4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134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4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4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4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4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4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4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4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4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5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5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5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5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5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5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5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5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5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5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160020</xdr:rowOff>
    </xdr:to>
    <xdr:pic>
      <xdr:nvPicPr>
        <xdr:cNvPr id="2136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6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6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6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6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6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6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6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6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6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7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7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7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7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7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7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7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7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7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7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152400</xdr:rowOff>
    </xdr:to>
    <xdr:pic>
      <xdr:nvPicPr>
        <xdr:cNvPr id="2138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8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8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8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8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8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9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9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9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139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3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39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39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39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39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121920</xdr:rowOff>
    </xdr:to>
    <xdr:pic>
      <xdr:nvPicPr>
        <xdr:cNvPr id="213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40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0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0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40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40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40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40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2140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0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0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1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1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1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1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1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1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1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1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1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41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2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2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2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160020</xdr:rowOff>
    </xdr:to>
    <xdr:pic>
      <xdr:nvPicPr>
        <xdr:cNvPr id="2142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42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42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42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42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42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42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43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43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43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43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43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43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43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43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143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43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44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144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4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4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4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4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4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144780</xdr:rowOff>
    </xdr:to>
    <xdr:pic>
      <xdr:nvPicPr>
        <xdr:cNvPr id="2144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45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45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4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4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4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121920</xdr:rowOff>
    </xdr:to>
    <xdr:pic>
      <xdr:nvPicPr>
        <xdr:cNvPr id="2145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45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5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5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4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47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47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47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47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47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47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47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47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121920</xdr:rowOff>
    </xdr:to>
    <xdr:pic>
      <xdr:nvPicPr>
        <xdr:cNvPr id="2148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48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8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8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8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8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8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8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8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8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9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9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49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49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49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49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49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49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121920</xdr:rowOff>
    </xdr:to>
    <xdr:pic>
      <xdr:nvPicPr>
        <xdr:cNvPr id="2149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49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0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0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50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0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50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50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2150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0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0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0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1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1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1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1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1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1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1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1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51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1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2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2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160020</xdr:rowOff>
    </xdr:to>
    <xdr:pic>
      <xdr:nvPicPr>
        <xdr:cNvPr id="2152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5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52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52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5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5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52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52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53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53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53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53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53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53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3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153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53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53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154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4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4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4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4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4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144780</xdr:rowOff>
    </xdr:to>
    <xdr:pic>
      <xdr:nvPicPr>
        <xdr:cNvPr id="2154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4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4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5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5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56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56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56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56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56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56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56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56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56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121920</xdr:rowOff>
    </xdr:to>
    <xdr:pic>
      <xdr:nvPicPr>
        <xdr:cNvPr id="2157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57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7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7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7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7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7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7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7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7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8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8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583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58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58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58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587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5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121920</xdr:rowOff>
    </xdr:to>
    <xdr:pic>
      <xdr:nvPicPr>
        <xdr:cNvPr id="215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5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9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9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99060</xdr:rowOff>
    </xdr:to>
    <xdr:pic>
      <xdr:nvPicPr>
        <xdr:cNvPr id="21594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159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59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59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59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599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00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2160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0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03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04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0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144780</xdr:rowOff>
    </xdr:to>
    <xdr:pic>
      <xdr:nvPicPr>
        <xdr:cNvPr id="2160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0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0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0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10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11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1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1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14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1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16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1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61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19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2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2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62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62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6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6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62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121920</xdr:rowOff>
    </xdr:to>
    <xdr:pic>
      <xdr:nvPicPr>
        <xdr:cNvPr id="2162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62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2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3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63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63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63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63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2163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3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6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6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63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64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6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64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64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64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64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64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64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64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64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5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165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65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65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165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5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5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5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5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5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144780</xdr:rowOff>
    </xdr:to>
    <xdr:pic>
      <xdr:nvPicPr>
        <xdr:cNvPr id="2166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6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6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6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6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6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6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6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6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6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7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7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7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7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67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67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67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67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67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67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68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68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68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121920</xdr:rowOff>
    </xdr:to>
    <xdr:pic>
      <xdr:nvPicPr>
        <xdr:cNvPr id="216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6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8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8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8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8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8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9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9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9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9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9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69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69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6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69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699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70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121920</xdr:rowOff>
    </xdr:to>
    <xdr:pic>
      <xdr:nvPicPr>
        <xdr:cNvPr id="2170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0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704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99060</xdr:rowOff>
    </xdr:to>
    <xdr:pic>
      <xdr:nvPicPr>
        <xdr:cNvPr id="21705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06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170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70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170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71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71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712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71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714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1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1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1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18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1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144780</xdr:rowOff>
    </xdr:to>
    <xdr:pic>
      <xdr:nvPicPr>
        <xdr:cNvPr id="2172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7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7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2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2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2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2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2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3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3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3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3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3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3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73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73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7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7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74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7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74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121920</xdr:rowOff>
    </xdr:to>
    <xdr:pic>
      <xdr:nvPicPr>
        <xdr:cNvPr id="2174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74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4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4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74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74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74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75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2175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5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5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5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5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56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57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58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59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60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61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62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763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64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65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66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160020</xdr:rowOff>
    </xdr:to>
    <xdr:pic>
      <xdr:nvPicPr>
        <xdr:cNvPr id="21767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7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7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7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77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77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77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77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77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77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77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77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77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78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8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178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78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182880</xdr:rowOff>
    </xdr:to>
    <xdr:pic>
      <xdr:nvPicPr>
        <xdr:cNvPr id="2178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178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8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8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8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8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90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144780</xdr:rowOff>
    </xdr:to>
    <xdr:pic>
      <xdr:nvPicPr>
        <xdr:cNvPr id="21791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9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79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9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9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9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9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7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0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0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0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0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0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0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80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80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80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81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81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81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81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81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121920</xdr:rowOff>
    </xdr:to>
    <xdr:pic>
      <xdr:nvPicPr>
        <xdr:cNvPr id="2181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81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1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1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1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2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2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2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2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2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2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2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2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82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82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83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83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83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121920</xdr:rowOff>
    </xdr:to>
    <xdr:pic>
      <xdr:nvPicPr>
        <xdr:cNvPr id="2183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83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3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3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3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4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4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4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4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4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4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4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4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4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850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851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852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85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85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85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85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85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121920</xdr:rowOff>
    </xdr:to>
    <xdr:pic>
      <xdr:nvPicPr>
        <xdr:cNvPr id="2185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85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6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6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6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6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6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6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6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6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6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6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71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7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73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7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7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87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7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7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7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8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88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88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8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88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8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8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8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8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88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9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91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892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9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94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9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896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897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98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899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00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01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02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03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904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05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06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07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160020</xdr:rowOff>
    </xdr:to>
    <xdr:pic>
      <xdr:nvPicPr>
        <xdr:cNvPr id="21908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99060</xdr:rowOff>
    </xdr:to>
    <xdr:pic>
      <xdr:nvPicPr>
        <xdr:cNvPr id="2192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2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192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192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2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175260</xdr:rowOff>
    </xdr:to>
    <xdr:pic>
      <xdr:nvPicPr>
        <xdr:cNvPr id="2192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2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2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3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93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3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3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3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93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3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99060</xdr:rowOff>
    </xdr:to>
    <xdr:pic>
      <xdr:nvPicPr>
        <xdr:cNvPr id="219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96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9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93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83820</xdr:rowOff>
    </xdr:to>
    <xdr:pic>
      <xdr:nvPicPr>
        <xdr:cNvPr id="2194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76200</xdr:rowOff>
    </xdr:to>
    <xdr:pic>
      <xdr:nvPicPr>
        <xdr:cNvPr id="2194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121920</xdr:rowOff>
    </xdr:to>
    <xdr:pic>
      <xdr:nvPicPr>
        <xdr:cNvPr id="2194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94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4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4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94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4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94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4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175260</xdr:rowOff>
    </xdr:to>
    <xdr:pic>
      <xdr:nvPicPr>
        <xdr:cNvPr id="2195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51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52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53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54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55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56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21957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58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59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60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61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160020</xdr:rowOff>
    </xdr:to>
    <xdr:pic>
      <xdr:nvPicPr>
        <xdr:cNvPr id="21962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63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64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65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160020</xdr:rowOff>
    </xdr:to>
    <xdr:pic>
      <xdr:nvPicPr>
        <xdr:cNvPr id="21966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96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96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9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97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97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97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97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97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97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97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97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97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7620</xdr:rowOff>
    </xdr:to>
    <xdr:pic>
      <xdr:nvPicPr>
        <xdr:cNvPr id="2197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73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8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137160</xdr:rowOff>
    </xdr:to>
    <xdr:pic>
      <xdr:nvPicPr>
        <xdr:cNvPr id="2198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8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8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17</xdr:row>
      <xdr:rowOff>144780</xdr:rowOff>
    </xdr:to>
    <xdr:pic>
      <xdr:nvPicPr>
        <xdr:cNvPr id="2198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8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8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8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8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8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144780</xdr:rowOff>
    </xdr:to>
    <xdr:pic>
      <xdr:nvPicPr>
        <xdr:cNvPr id="2199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059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9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152400</xdr:rowOff>
    </xdr:to>
    <xdr:pic>
      <xdr:nvPicPr>
        <xdr:cNvPr id="2199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0</xdr:rowOff>
    </xdr:to>
    <xdr:pic>
      <xdr:nvPicPr>
        <xdr:cNvPr id="21993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18</xdr:row>
      <xdr:rowOff>7620</xdr:rowOff>
    </xdr:to>
    <xdr:pic>
      <xdr:nvPicPr>
        <xdr:cNvPr id="2199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848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7620</xdr:rowOff>
    </xdr:to>
    <xdr:pic>
      <xdr:nvPicPr>
        <xdr:cNvPr id="21995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</xdr:colOff>
      <xdr:row>17</xdr:row>
      <xdr:rowOff>0</xdr:rowOff>
    </xdr:from>
    <xdr:to>
      <xdr:col>1</xdr:col>
      <xdr:colOff>236220</xdr:colOff>
      <xdr:row>18</xdr:row>
      <xdr:rowOff>7620</xdr:rowOff>
    </xdr:to>
    <xdr:pic>
      <xdr:nvPicPr>
        <xdr:cNvPr id="2199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7620</xdr:rowOff>
    </xdr:to>
    <xdr:pic>
      <xdr:nvPicPr>
        <xdr:cNvPr id="219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199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199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0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0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0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1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1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1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1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1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1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1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1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1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1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2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2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2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16</xdr:row>
      <xdr:rowOff>198120</xdr:rowOff>
    </xdr:to>
    <xdr:pic>
      <xdr:nvPicPr>
        <xdr:cNvPr id="2202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16124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2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2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2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2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2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2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3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3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3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3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3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3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3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3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0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0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7620</xdr:rowOff>
    </xdr:to>
    <xdr:pic>
      <xdr:nvPicPr>
        <xdr:cNvPr id="220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0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0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0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99060</xdr:colOff>
      <xdr:row>16</xdr:row>
      <xdr:rowOff>182880</xdr:rowOff>
    </xdr:to>
    <xdr:pic>
      <xdr:nvPicPr>
        <xdr:cNvPr id="2204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1612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04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7620</xdr:rowOff>
    </xdr:to>
    <xdr:pic>
      <xdr:nvPicPr>
        <xdr:cNvPr id="2204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04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04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04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05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05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05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05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05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05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05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05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0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0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06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6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6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6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137160</xdr:rowOff>
    </xdr:to>
    <xdr:pic>
      <xdr:nvPicPr>
        <xdr:cNvPr id="2206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1612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06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6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7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7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7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7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7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7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7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7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7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7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8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08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8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8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8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137160</xdr:rowOff>
    </xdr:to>
    <xdr:pic>
      <xdr:nvPicPr>
        <xdr:cNvPr id="2208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1612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08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8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8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9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9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9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9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9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9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9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9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09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137160</xdr:rowOff>
    </xdr:to>
    <xdr:pic>
      <xdr:nvPicPr>
        <xdr:cNvPr id="2209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1612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10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0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0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10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0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0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0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137160</xdr:rowOff>
    </xdr:to>
    <xdr:pic>
      <xdr:nvPicPr>
        <xdr:cNvPr id="2210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1612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10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0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1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1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1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1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1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1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1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1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1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1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137160</xdr:rowOff>
    </xdr:to>
    <xdr:pic>
      <xdr:nvPicPr>
        <xdr:cNvPr id="2212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1612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12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2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2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12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2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2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2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137160</xdr:rowOff>
    </xdr:to>
    <xdr:pic>
      <xdr:nvPicPr>
        <xdr:cNvPr id="2212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1612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13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3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3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3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3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3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3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3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3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3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4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4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4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14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4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4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4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137160</xdr:rowOff>
    </xdr:to>
    <xdr:pic>
      <xdr:nvPicPr>
        <xdr:cNvPr id="2214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16124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14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4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5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5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5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5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5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5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5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5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5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5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61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6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63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16</xdr:row>
      <xdr:rowOff>213360</xdr:rowOff>
    </xdr:to>
    <xdr:pic>
      <xdr:nvPicPr>
        <xdr:cNvPr id="2216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16124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16</xdr:row>
      <xdr:rowOff>213360</xdr:rowOff>
    </xdr:to>
    <xdr:pic>
      <xdr:nvPicPr>
        <xdr:cNvPr id="2216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16124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6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7620</xdr:rowOff>
    </xdr:to>
    <xdr:pic>
      <xdr:nvPicPr>
        <xdr:cNvPr id="2216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6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6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17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7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7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17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0</xdr:rowOff>
    </xdr:to>
    <xdr:pic>
      <xdr:nvPicPr>
        <xdr:cNvPr id="2217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18</xdr:row>
      <xdr:rowOff>7620</xdr:rowOff>
    </xdr:to>
    <xdr:pic>
      <xdr:nvPicPr>
        <xdr:cNvPr id="2217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848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17</xdr:row>
      <xdr:rowOff>0</xdr:rowOff>
    </xdr:from>
    <xdr:to>
      <xdr:col>2</xdr:col>
      <xdr:colOff>190500</xdr:colOff>
      <xdr:row>18</xdr:row>
      <xdr:rowOff>7620</xdr:rowOff>
    </xdr:to>
    <xdr:pic>
      <xdr:nvPicPr>
        <xdr:cNvPr id="2217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40" y="254127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7620</xdr:rowOff>
    </xdr:to>
    <xdr:pic>
      <xdr:nvPicPr>
        <xdr:cNvPr id="2217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7620</xdr:rowOff>
    </xdr:to>
    <xdr:pic>
      <xdr:nvPicPr>
        <xdr:cNvPr id="2217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7620</xdr:rowOff>
    </xdr:to>
    <xdr:pic>
      <xdr:nvPicPr>
        <xdr:cNvPr id="2217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0</xdr:rowOff>
    </xdr:to>
    <xdr:pic>
      <xdr:nvPicPr>
        <xdr:cNvPr id="2218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18</xdr:row>
      <xdr:rowOff>7620</xdr:rowOff>
    </xdr:to>
    <xdr:pic>
      <xdr:nvPicPr>
        <xdr:cNvPr id="2218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848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7620</xdr:rowOff>
    </xdr:to>
    <xdr:pic>
      <xdr:nvPicPr>
        <xdr:cNvPr id="2218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</xdr:colOff>
      <xdr:row>17</xdr:row>
      <xdr:rowOff>0</xdr:rowOff>
    </xdr:from>
    <xdr:to>
      <xdr:col>1</xdr:col>
      <xdr:colOff>236220</xdr:colOff>
      <xdr:row>18</xdr:row>
      <xdr:rowOff>7620</xdr:rowOff>
    </xdr:to>
    <xdr:pic>
      <xdr:nvPicPr>
        <xdr:cNvPr id="2218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7620</xdr:rowOff>
    </xdr:to>
    <xdr:pic>
      <xdr:nvPicPr>
        <xdr:cNvPr id="221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182880</xdr:rowOff>
    </xdr:to>
    <xdr:pic>
      <xdr:nvPicPr>
        <xdr:cNvPr id="2218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190500</xdr:rowOff>
    </xdr:to>
    <xdr:pic>
      <xdr:nvPicPr>
        <xdr:cNvPr id="221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190500</xdr:rowOff>
    </xdr:to>
    <xdr:pic>
      <xdr:nvPicPr>
        <xdr:cNvPr id="221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182880</xdr:rowOff>
    </xdr:to>
    <xdr:pic>
      <xdr:nvPicPr>
        <xdr:cNvPr id="2218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18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19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1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1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19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19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19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0</xdr:rowOff>
    </xdr:to>
    <xdr:pic>
      <xdr:nvPicPr>
        <xdr:cNvPr id="2219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1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1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19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0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0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0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0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0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0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0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0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0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0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10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1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1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1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1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182880</xdr:rowOff>
    </xdr:to>
    <xdr:pic>
      <xdr:nvPicPr>
        <xdr:cNvPr id="2221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190500</xdr:rowOff>
    </xdr:to>
    <xdr:pic>
      <xdr:nvPicPr>
        <xdr:cNvPr id="2221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190500</xdr:rowOff>
    </xdr:to>
    <xdr:pic>
      <xdr:nvPicPr>
        <xdr:cNvPr id="2221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190500</xdr:rowOff>
    </xdr:to>
    <xdr:pic>
      <xdr:nvPicPr>
        <xdr:cNvPr id="2221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190500</xdr:rowOff>
    </xdr:to>
    <xdr:pic>
      <xdr:nvPicPr>
        <xdr:cNvPr id="2221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182880</xdr:rowOff>
    </xdr:to>
    <xdr:pic>
      <xdr:nvPicPr>
        <xdr:cNvPr id="2222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7620</xdr:rowOff>
    </xdr:to>
    <xdr:pic>
      <xdr:nvPicPr>
        <xdr:cNvPr id="2222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2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2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2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2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2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2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2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2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3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3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3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3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3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99060</xdr:colOff>
      <xdr:row>14</xdr:row>
      <xdr:rowOff>182880</xdr:rowOff>
    </xdr:to>
    <xdr:pic>
      <xdr:nvPicPr>
        <xdr:cNvPr id="222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99060</xdr:colOff>
      <xdr:row>14</xdr:row>
      <xdr:rowOff>182880</xdr:rowOff>
    </xdr:to>
    <xdr:pic>
      <xdr:nvPicPr>
        <xdr:cNvPr id="2223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99060</xdr:colOff>
      <xdr:row>14</xdr:row>
      <xdr:rowOff>182880</xdr:rowOff>
    </xdr:to>
    <xdr:pic>
      <xdr:nvPicPr>
        <xdr:cNvPr id="2223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99060</xdr:colOff>
      <xdr:row>14</xdr:row>
      <xdr:rowOff>182880</xdr:rowOff>
    </xdr:to>
    <xdr:pic>
      <xdr:nvPicPr>
        <xdr:cNvPr id="2223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224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224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152400</xdr:rowOff>
    </xdr:to>
    <xdr:pic>
      <xdr:nvPicPr>
        <xdr:cNvPr id="2224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224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224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224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99060</xdr:colOff>
      <xdr:row>14</xdr:row>
      <xdr:rowOff>182880</xdr:rowOff>
    </xdr:to>
    <xdr:pic>
      <xdr:nvPicPr>
        <xdr:cNvPr id="2224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99060</xdr:colOff>
      <xdr:row>14</xdr:row>
      <xdr:rowOff>182880</xdr:rowOff>
    </xdr:to>
    <xdr:pic>
      <xdr:nvPicPr>
        <xdr:cNvPr id="2224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99060</xdr:colOff>
      <xdr:row>14</xdr:row>
      <xdr:rowOff>182880</xdr:rowOff>
    </xdr:to>
    <xdr:pic>
      <xdr:nvPicPr>
        <xdr:cNvPr id="2224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99060</xdr:colOff>
      <xdr:row>14</xdr:row>
      <xdr:rowOff>182880</xdr:rowOff>
    </xdr:to>
    <xdr:pic>
      <xdr:nvPicPr>
        <xdr:cNvPr id="2224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99060</xdr:colOff>
      <xdr:row>14</xdr:row>
      <xdr:rowOff>182880</xdr:rowOff>
    </xdr:to>
    <xdr:pic>
      <xdr:nvPicPr>
        <xdr:cNvPr id="2225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99060</xdr:colOff>
      <xdr:row>14</xdr:row>
      <xdr:rowOff>182880</xdr:rowOff>
    </xdr:to>
    <xdr:pic>
      <xdr:nvPicPr>
        <xdr:cNvPr id="2225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18</xdr:row>
      <xdr:rowOff>0</xdr:rowOff>
    </xdr:to>
    <xdr:pic>
      <xdr:nvPicPr>
        <xdr:cNvPr id="2225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225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152400</xdr:rowOff>
    </xdr:to>
    <xdr:pic>
      <xdr:nvPicPr>
        <xdr:cNvPr id="2225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225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225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225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225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225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226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226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226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226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226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226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99060</xdr:colOff>
      <xdr:row>20</xdr:row>
      <xdr:rowOff>144780</xdr:rowOff>
    </xdr:to>
    <xdr:pic>
      <xdr:nvPicPr>
        <xdr:cNvPr id="2226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9906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198120</xdr:colOff>
      <xdr:row>22</xdr:row>
      <xdr:rowOff>83820</xdr:rowOff>
    </xdr:to>
    <xdr:pic>
      <xdr:nvPicPr>
        <xdr:cNvPr id="222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812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2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0</xdr:rowOff>
    </xdr:to>
    <xdr:pic>
      <xdr:nvPicPr>
        <xdr:cNvPr id="2226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7620</xdr:rowOff>
    </xdr:to>
    <xdr:pic>
      <xdr:nvPicPr>
        <xdr:cNvPr id="2227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121920</xdr:rowOff>
    </xdr:to>
    <xdr:pic>
      <xdr:nvPicPr>
        <xdr:cNvPr id="2227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27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7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7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83820</xdr:rowOff>
    </xdr:to>
    <xdr:pic>
      <xdr:nvPicPr>
        <xdr:cNvPr id="222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2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0</xdr:rowOff>
    </xdr:to>
    <xdr:pic>
      <xdr:nvPicPr>
        <xdr:cNvPr id="2227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7620</xdr:rowOff>
    </xdr:to>
    <xdr:pic>
      <xdr:nvPicPr>
        <xdr:cNvPr id="2227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121920</xdr:rowOff>
    </xdr:to>
    <xdr:pic>
      <xdr:nvPicPr>
        <xdr:cNvPr id="222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2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83820</xdr:rowOff>
    </xdr:to>
    <xdr:pic>
      <xdr:nvPicPr>
        <xdr:cNvPr id="2228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28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28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28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83820</xdr:rowOff>
    </xdr:to>
    <xdr:pic>
      <xdr:nvPicPr>
        <xdr:cNvPr id="2228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7620</xdr:rowOff>
    </xdr:to>
    <xdr:pic>
      <xdr:nvPicPr>
        <xdr:cNvPr id="2228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45720</xdr:rowOff>
    </xdr:to>
    <xdr:pic>
      <xdr:nvPicPr>
        <xdr:cNvPr id="2228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121920</xdr:rowOff>
    </xdr:to>
    <xdr:pic>
      <xdr:nvPicPr>
        <xdr:cNvPr id="2229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29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9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9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9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9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9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9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9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29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0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0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0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83820</xdr:rowOff>
    </xdr:to>
    <xdr:pic>
      <xdr:nvPicPr>
        <xdr:cNvPr id="2230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0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0</xdr:rowOff>
    </xdr:to>
    <xdr:pic>
      <xdr:nvPicPr>
        <xdr:cNvPr id="2230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7620</xdr:rowOff>
    </xdr:to>
    <xdr:pic>
      <xdr:nvPicPr>
        <xdr:cNvPr id="2230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121920</xdr:rowOff>
    </xdr:to>
    <xdr:pic>
      <xdr:nvPicPr>
        <xdr:cNvPr id="223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3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83820</xdr:rowOff>
    </xdr:to>
    <xdr:pic>
      <xdr:nvPicPr>
        <xdr:cNvPr id="2231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1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1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1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83820</xdr:rowOff>
    </xdr:to>
    <xdr:pic>
      <xdr:nvPicPr>
        <xdr:cNvPr id="2231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7620</xdr:rowOff>
    </xdr:to>
    <xdr:pic>
      <xdr:nvPicPr>
        <xdr:cNvPr id="2231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45720</xdr:rowOff>
    </xdr:to>
    <xdr:pic>
      <xdr:nvPicPr>
        <xdr:cNvPr id="2231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121920</xdr:rowOff>
    </xdr:to>
    <xdr:pic>
      <xdr:nvPicPr>
        <xdr:cNvPr id="2231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31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2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2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2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2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2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2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2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2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2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2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3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3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83820</xdr:rowOff>
    </xdr:to>
    <xdr:pic>
      <xdr:nvPicPr>
        <xdr:cNvPr id="2233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7620</xdr:rowOff>
    </xdr:to>
    <xdr:pic>
      <xdr:nvPicPr>
        <xdr:cNvPr id="22333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45720</xdr:rowOff>
    </xdr:to>
    <xdr:pic>
      <xdr:nvPicPr>
        <xdr:cNvPr id="2233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121920</xdr:rowOff>
    </xdr:to>
    <xdr:pic>
      <xdr:nvPicPr>
        <xdr:cNvPr id="2233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33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3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0</xdr:rowOff>
    </xdr:to>
    <xdr:pic>
      <xdr:nvPicPr>
        <xdr:cNvPr id="2233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83820</xdr:rowOff>
    </xdr:to>
    <xdr:pic>
      <xdr:nvPicPr>
        <xdr:cNvPr id="2233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4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0</xdr:rowOff>
    </xdr:to>
    <xdr:pic>
      <xdr:nvPicPr>
        <xdr:cNvPr id="223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7620</xdr:rowOff>
    </xdr:to>
    <xdr:pic>
      <xdr:nvPicPr>
        <xdr:cNvPr id="2234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121920</xdr:rowOff>
    </xdr:to>
    <xdr:pic>
      <xdr:nvPicPr>
        <xdr:cNvPr id="2234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34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4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4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83820</xdr:rowOff>
    </xdr:to>
    <xdr:pic>
      <xdr:nvPicPr>
        <xdr:cNvPr id="2234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4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4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5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83820</xdr:rowOff>
    </xdr:to>
    <xdr:pic>
      <xdr:nvPicPr>
        <xdr:cNvPr id="2235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7620</xdr:rowOff>
    </xdr:to>
    <xdr:pic>
      <xdr:nvPicPr>
        <xdr:cNvPr id="2235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45720</xdr:rowOff>
    </xdr:to>
    <xdr:pic>
      <xdr:nvPicPr>
        <xdr:cNvPr id="2235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121920</xdr:rowOff>
    </xdr:to>
    <xdr:pic>
      <xdr:nvPicPr>
        <xdr:cNvPr id="2235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35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5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5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5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5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6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6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6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6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6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6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6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83820</xdr:rowOff>
    </xdr:to>
    <xdr:pic>
      <xdr:nvPicPr>
        <xdr:cNvPr id="223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0</xdr:rowOff>
    </xdr:to>
    <xdr:pic>
      <xdr:nvPicPr>
        <xdr:cNvPr id="223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83820</xdr:rowOff>
    </xdr:to>
    <xdr:pic>
      <xdr:nvPicPr>
        <xdr:cNvPr id="2236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7620</xdr:rowOff>
    </xdr:to>
    <xdr:pic>
      <xdr:nvPicPr>
        <xdr:cNvPr id="22370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45720</xdr:rowOff>
    </xdr:to>
    <xdr:pic>
      <xdr:nvPicPr>
        <xdr:cNvPr id="2237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121920</xdr:rowOff>
    </xdr:to>
    <xdr:pic>
      <xdr:nvPicPr>
        <xdr:cNvPr id="2237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7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7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83820</xdr:rowOff>
    </xdr:to>
    <xdr:pic>
      <xdr:nvPicPr>
        <xdr:cNvPr id="223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0</xdr:rowOff>
    </xdr:to>
    <xdr:pic>
      <xdr:nvPicPr>
        <xdr:cNvPr id="2237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7620</xdr:rowOff>
    </xdr:to>
    <xdr:pic>
      <xdr:nvPicPr>
        <xdr:cNvPr id="2237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121920</xdr:rowOff>
    </xdr:to>
    <xdr:pic>
      <xdr:nvPicPr>
        <xdr:cNvPr id="223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3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83820</xdr:rowOff>
    </xdr:to>
    <xdr:pic>
      <xdr:nvPicPr>
        <xdr:cNvPr id="2238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8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8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38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83820</xdr:rowOff>
    </xdr:to>
    <xdr:pic>
      <xdr:nvPicPr>
        <xdr:cNvPr id="2238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7620</xdr:rowOff>
    </xdr:to>
    <xdr:pic>
      <xdr:nvPicPr>
        <xdr:cNvPr id="2238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45720</xdr:rowOff>
    </xdr:to>
    <xdr:pic>
      <xdr:nvPicPr>
        <xdr:cNvPr id="22389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121920</xdr:rowOff>
    </xdr:to>
    <xdr:pic>
      <xdr:nvPicPr>
        <xdr:cNvPr id="2239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39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9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9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9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9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9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9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9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39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40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40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40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83820</xdr:rowOff>
    </xdr:to>
    <xdr:pic>
      <xdr:nvPicPr>
        <xdr:cNvPr id="2240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40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0</xdr:rowOff>
    </xdr:to>
    <xdr:pic>
      <xdr:nvPicPr>
        <xdr:cNvPr id="2240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7620</xdr:rowOff>
    </xdr:to>
    <xdr:pic>
      <xdr:nvPicPr>
        <xdr:cNvPr id="2240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121920</xdr:rowOff>
    </xdr:to>
    <xdr:pic>
      <xdr:nvPicPr>
        <xdr:cNvPr id="224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4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4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4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83820</xdr:rowOff>
    </xdr:to>
    <xdr:pic>
      <xdr:nvPicPr>
        <xdr:cNvPr id="2241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41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41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41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83820</xdr:rowOff>
    </xdr:to>
    <xdr:pic>
      <xdr:nvPicPr>
        <xdr:cNvPr id="22415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7620</xdr:rowOff>
    </xdr:to>
    <xdr:pic>
      <xdr:nvPicPr>
        <xdr:cNvPr id="22416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22</xdr:row>
      <xdr:rowOff>45720</xdr:rowOff>
    </xdr:to>
    <xdr:pic>
      <xdr:nvPicPr>
        <xdr:cNvPr id="2241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121920</xdr:rowOff>
    </xdr:to>
    <xdr:pic>
      <xdr:nvPicPr>
        <xdr:cNvPr id="2241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41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42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42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42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42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42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42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42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42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42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42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43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431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43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433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0</xdr:rowOff>
    </xdr:to>
    <xdr:pic>
      <xdr:nvPicPr>
        <xdr:cNvPr id="2243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190500</xdr:rowOff>
    </xdr:to>
    <xdr:pic>
      <xdr:nvPicPr>
        <xdr:cNvPr id="2243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190500</xdr:rowOff>
    </xdr:to>
    <xdr:pic>
      <xdr:nvPicPr>
        <xdr:cNvPr id="2243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14</xdr:row>
      <xdr:rowOff>190500</xdr:rowOff>
    </xdr:to>
    <xdr:pic>
      <xdr:nvPicPr>
        <xdr:cNvPr id="2243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22860</xdr:rowOff>
    </xdr:to>
    <xdr:pic>
      <xdr:nvPicPr>
        <xdr:cNvPr id="2243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22860</xdr:rowOff>
    </xdr:to>
    <xdr:pic>
      <xdr:nvPicPr>
        <xdr:cNvPr id="2243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44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160020</xdr:rowOff>
    </xdr:to>
    <xdr:pic>
      <xdr:nvPicPr>
        <xdr:cNvPr id="2244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44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44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175260</xdr:rowOff>
    </xdr:to>
    <xdr:pic>
      <xdr:nvPicPr>
        <xdr:cNvPr id="2244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175260</xdr:rowOff>
    </xdr:to>
    <xdr:pic>
      <xdr:nvPicPr>
        <xdr:cNvPr id="2244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175260</xdr:rowOff>
    </xdr:to>
    <xdr:pic>
      <xdr:nvPicPr>
        <xdr:cNvPr id="224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175260</xdr:rowOff>
    </xdr:to>
    <xdr:pic>
      <xdr:nvPicPr>
        <xdr:cNvPr id="224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175260</xdr:rowOff>
    </xdr:to>
    <xdr:pic>
      <xdr:nvPicPr>
        <xdr:cNvPr id="2244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175260</xdr:rowOff>
    </xdr:to>
    <xdr:pic>
      <xdr:nvPicPr>
        <xdr:cNvPr id="2244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175260</xdr:rowOff>
    </xdr:to>
    <xdr:pic>
      <xdr:nvPicPr>
        <xdr:cNvPr id="2245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175260</xdr:rowOff>
    </xdr:to>
    <xdr:pic>
      <xdr:nvPicPr>
        <xdr:cNvPr id="2245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175260</xdr:rowOff>
    </xdr:to>
    <xdr:pic>
      <xdr:nvPicPr>
        <xdr:cNvPr id="2245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175260</xdr:rowOff>
    </xdr:to>
    <xdr:pic>
      <xdr:nvPicPr>
        <xdr:cNvPr id="2245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175260</xdr:rowOff>
    </xdr:to>
    <xdr:pic>
      <xdr:nvPicPr>
        <xdr:cNvPr id="2245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175260</xdr:rowOff>
    </xdr:to>
    <xdr:pic>
      <xdr:nvPicPr>
        <xdr:cNvPr id="2245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175260</xdr:rowOff>
    </xdr:to>
    <xdr:pic>
      <xdr:nvPicPr>
        <xdr:cNvPr id="2245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19</xdr:row>
      <xdr:rowOff>175260</xdr:rowOff>
    </xdr:to>
    <xdr:pic>
      <xdr:nvPicPr>
        <xdr:cNvPr id="2245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83820</xdr:rowOff>
    </xdr:to>
    <xdr:pic>
      <xdr:nvPicPr>
        <xdr:cNvPr id="2245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22</xdr:row>
      <xdr:rowOff>76200</xdr:rowOff>
    </xdr:to>
    <xdr:pic>
      <xdr:nvPicPr>
        <xdr:cNvPr id="2245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2164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0</xdr:rowOff>
    </xdr:to>
    <xdr:pic>
      <xdr:nvPicPr>
        <xdr:cNvPr id="2246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173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190500</xdr:colOff>
      <xdr:row>17</xdr:row>
      <xdr:rowOff>7620</xdr:rowOff>
    </xdr:to>
    <xdr:pic>
      <xdr:nvPicPr>
        <xdr:cNvPr id="2246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4239220"/>
          <a:ext cx="1905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23</xdr:row>
      <xdr:rowOff>121920</xdr:rowOff>
    </xdr:to>
    <xdr:pic>
      <xdr:nvPicPr>
        <xdr:cNvPr id="224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152400</xdr:rowOff>
    </xdr:to>
    <xdr:pic>
      <xdr:nvPicPr>
        <xdr:cNvPr id="224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4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20</xdr:row>
      <xdr:rowOff>144780</xdr:rowOff>
    </xdr:to>
    <xdr:pic>
      <xdr:nvPicPr>
        <xdr:cNvPr id="224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25412700"/>
          <a:ext cx="19050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914400</xdr:colOff>
      <xdr:row>16</xdr:row>
      <xdr:rowOff>175260</xdr:rowOff>
    </xdr:from>
    <xdr:to>
      <xdr:col>10</xdr:col>
      <xdr:colOff>1104900</xdr:colOff>
      <xdr:row>17</xdr:row>
      <xdr:rowOff>106680</xdr:rowOff>
    </xdr:to>
    <xdr:pic>
      <xdr:nvPicPr>
        <xdr:cNvPr id="2246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03980" y="253365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6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6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6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7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7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7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7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7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7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7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7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7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8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8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8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8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8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8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8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8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8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8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9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15</xdr:row>
      <xdr:rowOff>198120</xdr:rowOff>
    </xdr:to>
    <xdr:pic>
      <xdr:nvPicPr>
        <xdr:cNvPr id="2249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4658320"/>
          <a:ext cx="1905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9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9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9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9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9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9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9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49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0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0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0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0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0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50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50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7620</xdr:rowOff>
    </xdr:to>
    <xdr:pic>
      <xdr:nvPicPr>
        <xdr:cNvPr id="2250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50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51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51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99060</xdr:colOff>
      <xdr:row>15</xdr:row>
      <xdr:rowOff>182880</xdr:rowOff>
    </xdr:to>
    <xdr:pic>
      <xdr:nvPicPr>
        <xdr:cNvPr id="2251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465832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51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7620</xdr:rowOff>
    </xdr:to>
    <xdr:pic>
      <xdr:nvPicPr>
        <xdr:cNvPr id="2251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51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51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51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51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51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52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52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52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52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52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52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99060</xdr:colOff>
      <xdr:row>18</xdr:row>
      <xdr:rowOff>0</xdr:rowOff>
    </xdr:to>
    <xdr:pic>
      <xdr:nvPicPr>
        <xdr:cNvPr id="2252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52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2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2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3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53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3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3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3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16</xdr:row>
      <xdr:rowOff>68580</xdr:rowOff>
    </xdr:to>
    <xdr:pic>
      <xdr:nvPicPr>
        <xdr:cNvPr id="2253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465832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53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3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3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3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4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4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4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4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4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4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4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4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4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54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5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5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5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16</xdr:row>
      <xdr:rowOff>68580</xdr:rowOff>
    </xdr:to>
    <xdr:pic>
      <xdr:nvPicPr>
        <xdr:cNvPr id="2255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465832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55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5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5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5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5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5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6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6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6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6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6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6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6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16</xdr:row>
      <xdr:rowOff>68580</xdr:rowOff>
    </xdr:to>
    <xdr:pic>
      <xdr:nvPicPr>
        <xdr:cNvPr id="2256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465832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56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6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7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57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7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7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7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16</xdr:row>
      <xdr:rowOff>68580</xdr:rowOff>
    </xdr:to>
    <xdr:pic>
      <xdr:nvPicPr>
        <xdr:cNvPr id="2257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465832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57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7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7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7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8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8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8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8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8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8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8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8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8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16</xdr:row>
      <xdr:rowOff>68580</xdr:rowOff>
    </xdr:to>
    <xdr:pic>
      <xdr:nvPicPr>
        <xdr:cNvPr id="2258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465832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59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9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9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59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9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9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9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16</xdr:row>
      <xdr:rowOff>68580</xdr:rowOff>
    </xdr:to>
    <xdr:pic>
      <xdr:nvPicPr>
        <xdr:cNvPr id="22597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465832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59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59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0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01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02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0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0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0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0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07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0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09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6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16</xdr:row>
      <xdr:rowOff>68580</xdr:rowOff>
    </xdr:to>
    <xdr:pic>
      <xdr:nvPicPr>
        <xdr:cNvPr id="2261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4658320"/>
          <a:ext cx="190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61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1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1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1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2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2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2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2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2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2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2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2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29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3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31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15</xdr:row>
      <xdr:rowOff>213360</xdr:rowOff>
    </xdr:to>
    <xdr:pic>
      <xdr:nvPicPr>
        <xdr:cNvPr id="2263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465832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15</xdr:row>
      <xdr:rowOff>213360</xdr:rowOff>
    </xdr:to>
    <xdr:pic>
      <xdr:nvPicPr>
        <xdr:cNvPr id="2263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4658320"/>
          <a:ext cx="1905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3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7620</xdr:rowOff>
    </xdr:to>
    <xdr:pic>
      <xdr:nvPicPr>
        <xdr:cNvPr id="2263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3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3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19</xdr:row>
      <xdr:rowOff>22860</xdr:rowOff>
    </xdr:to>
    <xdr:pic>
      <xdr:nvPicPr>
        <xdr:cNvPr id="226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388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26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6760" y="25412700"/>
          <a:ext cx="190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99060</xdr:colOff>
      <xdr:row>2</xdr:row>
      <xdr:rowOff>182880</xdr:rowOff>
    </xdr:to>
    <xdr:pic>
      <xdr:nvPicPr>
        <xdr:cNvPr id="2264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99060</xdr:colOff>
      <xdr:row>2</xdr:row>
      <xdr:rowOff>137160</xdr:rowOff>
    </xdr:to>
    <xdr:pic>
      <xdr:nvPicPr>
        <xdr:cNvPr id="2264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99060</xdr:colOff>
      <xdr:row>2</xdr:row>
      <xdr:rowOff>182880</xdr:rowOff>
    </xdr:to>
    <xdr:pic>
      <xdr:nvPicPr>
        <xdr:cNvPr id="2264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99060</xdr:colOff>
      <xdr:row>2</xdr:row>
      <xdr:rowOff>182880</xdr:rowOff>
    </xdr:to>
    <xdr:pic>
      <xdr:nvPicPr>
        <xdr:cNvPr id="2264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9906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99060</xdr:colOff>
      <xdr:row>2</xdr:row>
      <xdr:rowOff>137160</xdr:rowOff>
    </xdr:to>
    <xdr:pic>
      <xdr:nvPicPr>
        <xdr:cNvPr id="2264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990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4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190500</xdr:colOff>
      <xdr:row>2</xdr:row>
      <xdr:rowOff>7620</xdr:rowOff>
    </xdr:to>
    <xdr:pic>
      <xdr:nvPicPr>
        <xdr:cNvPr id="2264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312420"/>
          <a:ext cx="19050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264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5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5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265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5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265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5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5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265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265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5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6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6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266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6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6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266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266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6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266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6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7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7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267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7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7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267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2267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267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267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2267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268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137160</xdr:rowOff>
    </xdr:to>
    <xdr:pic>
      <xdr:nvPicPr>
        <xdr:cNvPr id="22681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22682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22683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144780</xdr:rowOff>
    </xdr:to>
    <xdr:pic>
      <xdr:nvPicPr>
        <xdr:cNvPr id="2268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30260" y="548640"/>
          <a:ext cx="19050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showGridLines="0" zoomScale="62" zoomScaleNormal="62" workbookViewId="0">
      <selection activeCell="O6" activeCellId="1" sqref="G6:G19 O6:O19"/>
    </sheetView>
  </sheetViews>
  <sheetFormatPr defaultRowHeight="14.4" x14ac:dyDescent="0.3"/>
  <cols>
    <col min="1" max="1" width="1.44140625" style="1" customWidth="1"/>
    <col min="2" max="2" width="5.6640625" style="57" customWidth="1"/>
    <col min="3" max="3" width="37.88671875" style="2" customWidth="1"/>
    <col min="4" max="4" width="9.6640625" style="54" customWidth="1"/>
    <col min="5" max="5" width="9" style="55" customWidth="1"/>
    <col min="6" max="6" width="42.6640625" style="56" customWidth="1"/>
    <col min="7" max="7" width="36.88671875" style="2" customWidth="1"/>
    <col min="8" max="8" width="23.5546875" style="2" customWidth="1"/>
    <col min="9" max="9" width="20.6640625" style="1" customWidth="1"/>
    <col min="10" max="10" width="22.109375" style="2" customWidth="1"/>
    <col min="11" max="12" width="22.109375" style="2" hidden="1" customWidth="1"/>
    <col min="13" max="13" width="19.88671875" style="2" customWidth="1"/>
    <col min="14" max="14" width="20.88671875" style="1" customWidth="1"/>
    <col min="15" max="15" width="18" style="1" customWidth="1"/>
    <col min="16" max="16" width="21" style="1" customWidth="1"/>
    <col min="17" max="17" width="19.44140625" style="1" customWidth="1"/>
    <col min="18" max="19" width="20.44140625" style="1" customWidth="1"/>
    <col min="20" max="16384" width="8.88671875" style="1"/>
  </cols>
  <sheetData>
    <row r="1" spans="1:19" ht="24.6" customHeight="1" x14ac:dyDescent="0.3">
      <c r="B1" s="140" t="s">
        <v>48</v>
      </c>
      <c r="C1" s="141"/>
    </row>
    <row r="2" spans="1:19" ht="18.75" customHeight="1" x14ac:dyDescent="0.3">
      <c r="C2" s="58"/>
      <c r="D2" s="26"/>
      <c r="E2" s="27"/>
      <c r="F2" s="42"/>
      <c r="H2" s="1"/>
      <c r="R2" s="59" t="s">
        <v>49</v>
      </c>
      <c r="S2" s="59"/>
    </row>
    <row r="3" spans="1:19" ht="19.95" customHeight="1" thickBot="1" x14ac:dyDescent="0.35">
      <c r="B3" s="60"/>
      <c r="C3" s="61" t="s">
        <v>3</v>
      </c>
      <c r="D3" s="62"/>
      <c r="E3" s="62"/>
      <c r="F3" s="63"/>
      <c r="G3" s="64"/>
      <c r="H3" s="65"/>
      <c r="I3" s="65"/>
      <c r="J3" s="65"/>
      <c r="N3" s="2"/>
      <c r="O3" s="65"/>
      <c r="P3" s="65"/>
    </row>
    <row r="4" spans="1:19" ht="28.2" customHeight="1" thickBot="1" x14ac:dyDescent="0.35">
      <c r="G4" s="3" t="s">
        <v>2</v>
      </c>
      <c r="K4" s="5"/>
      <c r="L4" s="5"/>
      <c r="M4" s="4"/>
      <c r="O4" s="3" t="s">
        <v>2</v>
      </c>
    </row>
    <row r="5" spans="1:19" s="31" customFormat="1" ht="58.8" thickTop="1" thickBot="1" x14ac:dyDescent="0.35">
      <c r="B5" s="50" t="s">
        <v>1</v>
      </c>
      <c r="C5" s="45" t="s">
        <v>53</v>
      </c>
      <c r="D5" s="45" t="s">
        <v>0</v>
      </c>
      <c r="E5" s="46" t="s">
        <v>54</v>
      </c>
      <c r="F5" s="47" t="s">
        <v>52</v>
      </c>
      <c r="G5" s="25" t="s">
        <v>4</v>
      </c>
      <c r="H5" s="45" t="s">
        <v>51</v>
      </c>
      <c r="I5" s="48" t="s">
        <v>10</v>
      </c>
      <c r="J5" s="45" t="s">
        <v>17</v>
      </c>
      <c r="K5" s="45" t="s">
        <v>11</v>
      </c>
      <c r="L5" s="45" t="s">
        <v>12</v>
      </c>
      <c r="M5" s="45" t="s">
        <v>57</v>
      </c>
      <c r="N5" s="45" t="s">
        <v>13</v>
      </c>
      <c r="O5" s="43" t="s">
        <v>14</v>
      </c>
      <c r="P5" s="43" t="s">
        <v>15</v>
      </c>
      <c r="Q5" s="43" t="s">
        <v>16</v>
      </c>
      <c r="R5" s="51" t="s">
        <v>55</v>
      </c>
      <c r="S5" s="53"/>
    </row>
    <row r="6" spans="1:19" ht="97.2" customHeight="1" thickTop="1" x14ac:dyDescent="0.3">
      <c r="A6" s="66"/>
      <c r="B6" s="67">
        <v>1</v>
      </c>
      <c r="C6" s="68" t="s">
        <v>19</v>
      </c>
      <c r="D6" s="69">
        <v>22</v>
      </c>
      <c r="E6" s="70" t="s">
        <v>21</v>
      </c>
      <c r="F6" s="71" t="s">
        <v>50</v>
      </c>
      <c r="G6" s="21"/>
      <c r="H6" s="142" t="s">
        <v>47</v>
      </c>
      <c r="I6" s="72" t="s">
        <v>46</v>
      </c>
      <c r="J6" s="72" t="s">
        <v>18</v>
      </c>
      <c r="K6" s="22">
        <f t="shared" ref="K6:K19" si="0">D6*M6</f>
        <v>7150</v>
      </c>
      <c r="L6" s="22">
        <f t="shared" ref="L6:L19" si="1">D6*N6</f>
        <v>7865.0000000000009</v>
      </c>
      <c r="M6" s="22">
        <v>325</v>
      </c>
      <c r="N6" s="22">
        <f>M6*1.1</f>
        <v>357.50000000000006</v>
      </c>
      <c r="O6" s="23"/>
      <c r="P6" s="24">
        <f t="shared" ref="P6:P19" si="2">D6*O6</f>
        <v>0</v>
      </c>
      <c r="Q6" s="28" t="str">
        <f>IF(ISNUMBER(O6), IF(O6&gt;N6,"NEVYHOVUJE","VYHOVUJE")," ")</f>
        <v xml:space="preserve"> </v>
      </c>
      <c r="R6" s="145"/>
      <c r="S6" s="73"/>
    </row>
    <row r="7" spans="1:19" ht="95.25" customHeight="1" x14ac:dyDescent="0.3">
      <c r="B7" s="74">
        <v>2</v>
      </c>
      <c r="C7" s="75" t="s">
        <v>19</v>
      </c>
      <c r="D7" s="76">
        <v>15</v>
      </c>
      <c r="E7" s="77" t="s">
        <v>21</v>
      </c>
      <c r="F7" s="78" t="s">
        <v>50</v>
      </c>
      <c r="G7" s="6"/>
      <c r="H7" s="143"/>
      <c r="I7" s="79" t="s">
        <v>27</v>
      </c>
      <c r="J7" s="79" t="s">
        <v>20</v>
      </c>
      <c r="K7" s="7">
        <f t="shared" si="0"/>
        <v>4875</v>
      </c>
      <c r="L7" s="7">
        <f t="shared" si="1"/>
        <v>5362.5000000000009</v>
      </c>
      <c r="M7" s="7">
        <v>325</v>
      </c>
      <c r="N7" s="22">
        <f t="shared" ref="N7:N19" si="3">M7*1.1</f>
        <v>357.50000000000006</v>
      </c>
      <c r="O7" s="8"/>
      <c r="P7" s="9">
        <f t="shared" si="2"/>
        <v>0</v>
      </c>
      <c r="Q7" s="29" t="str">
        <f t="shared" ref="Q7:Q12" si="4">IF(ISNUMBER(O7), IF(O7&gt;N7,"NEVYHOVUJE","VYHOVUJE")," ")</f>
        <v xml:space="preserve"> </v>
      </c>
      <c r="R7" s="146"/>
      <c r="S7" s="73"/>
    </row>
    <row r="8" spans="1:19" ht="87" customHeight="1" x14ac:dyDescent="0.3">
      <c r="B8" s="67">
        <v>3</v>
      </c>
      <c r="C8" s="75" t="s">
        <v>19</v>
      </c>
      <c r="D8" s="76">
        <v>3</v>
      </c>
      <c r="E8" s="77" t="s">
        <v>21</v>
      </c>
      <c r="F8" s="78" t="s">
        <v>50</v>
      </c>
      <c r="G8" s="6"/>
      <c r="H8" s="143"/>
      <c r="I8" s="79" t="s">
        <v>28</v>
      </c>
      <c r="J8" s="79" t="s">
        <v>22</v>
      </c>
      <c r="K8" s="7">
        <f t="shared" si="0"/>
        <v>975</v>
      </c>
      <c r="L8" s="7">
        <f t="shared" si="1"/>
        <v>1072.5000000000002</v>
      </c>
      <c r="M8" s="7">
        <v>325</v>
      </c>
      <c r="N8" s="22">
        <f t="shared" si="3"/>
        <v>357.50000000000006</v>
      </c>
      <c r="O8" s="8"/>
      <c r="P8" s="9">
        <f t="shared" si="2"/>
        <v>0</v>
      </c>
      <c r="Q8" s="29" t="str">
        <f t="shared" si="4"/>
        <v xml:space="preserve"> </v>
      </c>
      <c r="R8" s="146"/>
      <c r="S8" s="73"/>
    </row>
    <row r="9" spans="1:19" ht="101.4" customHeight="1" x14ac:dyDescent="0.3">
      <c r="B9" s="74">
        <v>4</v>
      </c>
      <c r="C9" s="75" t="s">
        <v>19</v>
      </c>
      <c r="D9" s="76">
        <v>3</v>
      </c>
      <c r="E9" s="77" t="s">
        <v>21</v>
      </c>
      <c r="F9" s="78" t="s">
        <v>50</v>
      </c>
      <c r="G9" s="6"/>
      <c r="H9" s="143"/>
      <c r="I9" s="79" t="s">
        <v>29</v>
      </c>
      <c r="J9" s="79" t="s">
        <v>23</v>
      </c>
      <c r="K9" s="7">
        <f t="shared" si="0"/>
        <v>975</v>
      </c>
      <c r="L9" s="7">
        <f t="shared" si="1"/>
        <v>1072.5000000000002</v>
      </c>
      <c r="M9" s="7">
        <v>325</v>
      </c>
      <c r="N9" s="22">
        <f t="shared" si="3"/>
        <v>357.50000000000006</v>
      </c>
      <c r="O9" s="8"/>
      <c r="P9" s="9">
        <f t="shared" si="2"/>
        <v>0</v>
      </c>
      <c r="Q9" s="29" t="str">
        <f t="shared" si="4"/>
        <v xml:space="preserve"> </v>
      </c>
      <c r="R9" s="146"/>
      <c r="S9" s="73"/>
    </row>
    <row r="10" spans="1:19" ht="96.6" customHeight="1" x14ac:dyDescent="0.3">
      <c r="B10" s="67">
        <v>5</v>
      </c>
      <c r="C10" s="75" t="s">
        <v>19</v>
      </c>
      <c r="D10" s="76">
        <v>2</v>
      </c>
      <c r="E10" s="77" t="s">
        <v>21</v>
      </c>
      <c r="F10" s="78" t="s">
        <v>50</v>
      </c>
      <c r="G10" s="6"/>
      <c r="H10" s="143"/>
      <c r="I10" s="79" t="s">
        <v>30</v>
      </c>
      <c r="J10" s="79" t="s">
        <v>24</v>
      </c>
      <c r="K10" s="7">
        <f t="shared" si="0"/>
        <v>650</v>
      </c>
      <c r="L10" s="7">
        <f t="shared" si="1"/>
        <v>715.00000000000011</v>
      </c>
      <c r="M10" s="7">
        <v>325</v>
      </c>
      <c r="N10" s="22">
        <f t="shared" si="3"/>
        <v>357.50000000000006</v>
      </c>
      <c r="O10" s="8"/>
      <c r="P10" s="9">
        <f t="shared" si="2"/>
        <v>0</v>
      </c>
      <c r="Q10" s="29" t="str">
        <f t="shared" si="4"/>
        <v xml:space="preserve"> </v>
      </c>
      <c r="R10" s="146"/>
      <c r="S10" s="73"/>
    </row>
    <row r="11" spans="1:19" ht="96" customHeight="1" x14ac:dyDescent="0.3">
      <c r="B11" s="74">
        <v>6</v>
      </c>
      <c r="C11" s="75" t="s">
        <v>19</v>
      </c>
      <c r="D11" s="76">
        <v>2</v>
      </c>
      <c r="E11" s="77" t="s">
        <v>21</v>
      </c>
      <c r="F11" s="78" t="s">
        <v>50</v>
      </c>
      <c r="G11" s="6"/>
      <c r="H11" s="143"/>
      <c r="I11" s="79" t="s">
        <v>31</v>
      </c>
      <c r="J11" s="79" t="s">
        <v>25</v>
      </c>
      <c r="K11" s="7">
        <f t="shared" si="0"/>
        <v>650</v>
      </c>
      <c r="L11" s="7">
        <f t="shared" si="1"/>
        <v>715.00000000000011</v>
      </c>
      <c r="M11" s="7">
        <v>325</v>
      </c>
      <c r="N11" s="22">
        <f t="shared" si="3"/>
        <v>357.50000000000006</v>
      </c>
      <c r="O11" s="8"/>
      <c r="P11" s="9">
        <f t="shared" si="2"/>
        <v>0</v>
      </c>
      <c r="Q11" s="29" t="str">
        <f t="shared" si="4"/>
        <v xml:space="preserve"> </v>
      </c>
      <c r="R11" s="146"/>
      <c r="S11" s="73"/>
    </row>
    <row r="12" spans="1:19" ht="102" customHeight="1" thickBot="1" x14ac:dyDescent="0.35">
      <c r="B12" s="80">
        <v>7</v>
      </c>
      <c r="C12" s="81" t="s">
        <v>19</v>
      </c>
      <c r="D12" s="82">
        <v>2</v>
      </c>
      <c r="E12" s="83" t="s">
        <v>21</v>
      </c>
      <c r="F12" s="84" t="s">
        <v>50</v>
      </c>
      <c r="G12" s="32"/>
      <c r="H12" s="144"/>
      <c r="I12" s="85" t="s">
        <v>31</v>
      </c>
      <c r="J12" s="85" t="s">
        <v>26</v>
      </c>
      <c r="K12" s="33">
        <f t="shared" si="0"/>
        <v>650</v>
      </c>
      <c r="L12" s="33">
        <f t="shared" si="1"/>
        <v>715.00000000000011</v>
      </c>
      <c r="M12" s="33">
        <v>325</v>
      </c>
      <c r="N12" s="11">
        <f t="shared" si="3"/>
        <v>357.50000000000006</v>
      </c>
      <c r="O12" s="34"/>
      <c r="P12" s="35">
        <f t="shared" si="2"/>
        <v>0</v>
      </c>
      <c r="Q12" s="36" t="str">
        <f t="shared" si="4"/>
        <v xml:space="preserve"> </v>
      </c>
      <c r="R12" s="147"/>
      <c r="S12" s="73"/>
    </row>
    <row r="13" spans="1:19" ht="68.25" customHeight="1" thickTop="1" x14ac:dyDescent="0.3">
      <c r="A13" s="66"/>
      <c r="B13" s="67">
        <v>8</v>
      </c>
      <c r="C13" s="86" t="s">
        <v>32</v>
      </c>
      <c r="D13" s="87">
        <v>35</v>
      </c>
      <c r="E13" s="70" t="s">
        <v>21</v>
      </c>
      <c r="F13" s="88" t="s">
        <v>44</v>
      </c>
      <c r="G13" s="37"/>
      <c r="H13" s="142" t="s">
        <v>47</v>
      </c>
      <c r="I13" s="89" t="s">
        <v>33</v>
      </c>
      <c r="J13" s="89" t="s">
        <v>34</v>
      </c>
      <c r="K13" s="38">
        <f t="shared" si="0"/>
        <v>15050</v>
      </c>
      <c r="L13" s="38">
        <f t="shared" si="1"/>
        <v>16555.000000000004</v>
      </c>
      <c r="M13" s="38">
        <v>430</v>
      </c>
      <c r="N13" s="22">
        <f t="shared" si="3"/>
        <v>473.00000000000006</v>
      </c>
      <c r="O13" s="39"/>
      <c r="P13" s="40">
        <f t="shared" si="2"/>
        <v>0</v>
      </c>
      <c r="Q13" s="41" t="str">
        <f>IF(ISNUMBER(O13), IF(O13&gt;N13,"NEVYHOVUJE","VYHOVUJE")," ")</f>
        <v xml:space="preserve"> </v>
      </c>
      <c r="R13" s="148" t="s">
        <v>56</v>
      </c>
      <c r="S13" s="90"/>
    </row>
    <row r="14" spans="1:19" ht="72" customHeight="1" x14ac:dyDescent="0.3">
      <c r="B14" s="67">
        <v>9</v>
      </c>
      <c r="C14" s="91" t="s">
        <v>32</v>
      </c>
      <c r="D14" s="76">
        <v>25</v>
      </c>
      <c r="E14" s="77" t="s">
        <v>21</v>
      </c>
      <c r="F14" s="78" t="s">
        <v>43</v>
      </c>
      <c r="G14" s="6"/>
      <c r="H14" s="143"/>
      <c r="I14" s="79" t="s">
        <v>35</v>
      </c>
      <c r="J14" s="79" t="s">
        <v>20</v>
      </c>
      <c r="K14" s="7">
        <f t="shared" si="0"/>
        <v>10750</v>
      </c>
      <c r="L14" s="7">
        <f t="shared" si="1"/>
        <v>11825.000000000002</v>
      </c>
      <c r="M14" s="7">
        <v>430</v>
      </c>
      <c r="N14" s="22">
        <f t="shared" si="3"/>
        <v>473.00000000000006</v>
      </c>
      <c r="O14" s="8"/>
      <c r="P14" s="9">
        <f t="shared" si="2"/>
        <v>0</v>
      </c>
      <c r="Q14" s="29" t="str">
        <f t="shared" ref="Q14:Q19" si="5">IF(ISNUMBER(O14), IF(O14&gt;N14,"NEVYHOVUJE","VYHOVUJE")," ")</f>
        <v xml:space="preserve"> </v>
      </c>
      <c r="R14" s="149"/>
      <c r="S14" s="90"/>
    </row>
    <row r="15" spans="1:19" ht="68.400000000000006" customHeight="1" x14ac:dyDescent="0.3">
      <c r="B15" s="74">
        <v>10</v>
      </c>
      <c r="C15" s="91" t="s">
        <v>32</v>
      </c>
      <c r="D15" s="76">
        <v>3</v>
      </c>
      <c r="E15" s="77" t="s">
        <v>21</v>
      </c>
      <c r="F15" s="78" t="s">
        <v>43</v>
      </c>
      <c r="G15" s="6"/>
      <c r="H15" s="143"/>
      <c r="I15" s="79" t="s">
        <v>28</v>
      </c>
      <c r="J15" s="79" t="s">
        <v>36</v>
      </c>
      <c r="K15" s="7">
        <f t="shared" si="0"/>
        <v>1290</v>
      </c>
      <c r="L15" s="7">
        <f t="shared" si="1"/>
        <v>1419.0000000000002</v>
      </c>
      <c r="M15" s="7">
        <v>430</v>
      </c>
      <c r="N15" s="22">
        <f t="shared" si="3"/>
        <v>473.00000000000006</v>
      </c>
      <c r="O15" s="8"/>
      <c r="P15" s="9">
        <f t="shared" si="2"/>
        <v>0</v>
      </c>
      <c r="Q15" s="29" t="str">
        <f t="shared" si="5"/>
        <v xml:space="preserve"> </v>
      </c>
      <c r="R15" s="149"/>
      <c r="S15" s="90"/>
    </row>
    <row r="16" spans="1:19" ht="70.95" customHeight="1" x14ac:dyDescent="0.3">
      <c r="B16" s="67">
        <v>11</v>
      </c>
      <c r="C16" s="91" t="s">
        <v>32</v>
      </c>
      <c r="D16" s="76">
        <v>6</v>
      </c>
      <c r="E16" s="77" t="s">
        <v>21</v>
      </c>
      <c r="F16" s="78" t="s">
        <v>45</v>
      </c>
      <c r="G16" s="6"/>
      <c r="H16" s="143"/>
      <c r="I16" s="79" t="s">
        <v>29</v>
      </c>
      <c r="J16" s="79" t="s">
        <v>37</v>
      </c>
      <c r="K16" s="7">
        <f t="shared" si="0"/>
        <v>2580</v>
      </c>
      <c r="L16" s="7">
        <f t="shared" si="1"/>
        <v>2838.0000000000005</v>
      </c>
      <c r="M16" s="7">
        <v>430</v>
      </c>
      <c r="N16" s="22">
        <f t="shared" si="3"/>
        <v>473.00000000000006</v>
      </c>
      <c r="O16" s="8"/>
      <c r="P16" s="9">
        <f t="shared" si="2"/>
        <v>0</v>
      </c>
      <c r="Q16" s="29" t="str">
        <f t="shared" si="5"/>
        <v xml:space="preserve"> </v>
      </c>
      <c r="R16" s="149"/>
      <c r="S16" s="90"/>
    </row>
    <row r="17" spans="1:19" ht="72.599999999999994" customHeight="1" x14ac:dyDescent="0.3">
      <c r="B17" s="74">
        <v>12</v>
      </c>
      <c r="C17" s="91" t="s">
        <v>32</v>
      </c>
      <c r="D17" s="76">
        <v>3</v>
      </c>
      <c r="E17" s="77" t="s">
        <v>21</v>
      </c>
      <c r="F17" s="78" t="s">
        <v>45</v>
      </c>
      <c r="G17" s="6"/>
      <c r="H17" s="143"/>
      <c r="I17" s="79" t="s">
        <v>30</v>
      </c>
      <c r="J17" s="79" t="s">
        <v>38</v>
      </c>
      <c r="K17" s="7">
        <f t="shared" si="0"/>
        <v>1290</v>
      </c>
      <c r="L17" s="7">
        <f t="shared" si="1"/>
        <v>1419.0000000000002</v>
      </c>
      <c r="M17" s="7">
        <v>430</v>
      </c>
      <c r="N17" s="22">
        <f t="shared" si="3"/>
        <v>473.00000000000006</v>
      </c>
      <c r="O17" s="8"/>
      <c r="P17" s="9">
        <f t="shared" si="2"/>
        <v>0</v>
      </c>
      <c r="Q17" s="29" t="str">
        <f t="shared" si="5"/>
        <v xml:space="preserve"> </v>
      </c>
      <c r="R17" s="149"/>
      <c r="S17" s="90"/>
    </row>
    <row r="18" spans="1:19" ht="72.599999999999994" customHeight="1" x14ac:dyDescent="0.3">
      <c r="B18" s="67">
        <v>13</v>
      </c>
      <c r="C18" s="91" t="s">
        <v>32</v>
      </c>
      <c r="D18" s="76">
        <v>3</v>
      </c>
      <c r="E18" s="77" t="s">
        <v>21</v>
      </c>
      <c r="F18" s="78" t="s">
        <v>45</v>
      </c>
      <c r="G18" s="6"/>
      <c r="H18" s="143"/>
      <c r="I18" s="79" t="s">
        <v>39</v>
      </c>
      <c r="J18" s="79" t="s">
        <v>40</v>
      </c>
      <c r="K18" s="7">
        <f t="shared" si="0"/>
        <v>1290</v>
      </c>
      <c r="L18" s="7">
        <f t="shared" si="1"/>
        <v>1419.0000000000002</v>
      </c>
      <c r="M18" s="7">
        <v>430</v>
      </c>
      <c r="N18" s="22">
        <f t="shared" si="3"/>
        <v>473.00000000000006</v>
      </c>
      <c r="O18" s="8"/>
      <c r="P18" s="9">
        <f t="shared" si="2"/>
        <v>0</v>
      </c>
      <c r="Q18" s="29" t="str">
        <f t="shared" si="5"/>
        <v xml:space="preserve"> </v>
      </c>
      <c r="R18" s="149"/>
      <c r="S18" s="90"/>
    </row>
    <row r="19" spans="1:19" ht="74.25" customHeight="1" thickBot="1" x14ac:dyDescent="0.35">
      <c r="B19" s="80">
        <v>14</v>
      </c>
      <c r="C19" s="92" t="s">
        <v>32</v>
      </c>
      <c r="D19" s="93">
        <v>4</v>
      </c>
      <c r="E19" s="94" t="s">
        <v>21</v>
      </c>
      <c r="F19" s="95" t="s">
        <v>45</v>
      </c>
      <c r="G19" s="10"/>
      <c r="H19" s="144"/>
      <c r="I19" s="96" t="s">
        <v>41</v>
      </c>
      <c r="J19" s="96" t="s">
        <v>42</v>
      </c>
      <c r="K19" s="11">
        <f t="shared" si="0"/>
        <v>1720</v>
      </c>
      <c r="L19" s="11">
        <f t="shared" si="1"/>
        <v>1892.0000000000002</v>
      </c>
      <c r="M19" s="11">
        <v>430</v>
      </c>
      <c r="N19" s="52">
        <f t="shared" si="3"/>
        <v>473.00000000000006</v>
      </c>
      <c r="O19" s="12"/>
      <c r="P19" s="13">
        <f t="shared" si="2"/>
        <v>0</v>
      </c>
      <c r="Q19" s="30" t="str">
        <f t="shared" si="5"/>
        <v xml:space="preserve"> </v>
      </c>
      <c r="R19" s="150"/>
      <c r="S19" s="90"/>
    </row>
    <row r="20" spans="1:19" ht="13.5" customHeight="1" thickTop="1" thickBot="1" x14ac:dyDescent="0.35">
      <c r="A20" s="97"/>
      <c r="C20" s="97"/>
      <c r="D20" s="97"/>
      <c r="E20" s="97"/>
      <c r="F20" s="98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9"/>
      <c r="S20" s="99"/>
    </row>
    <row r="21" spans="1:19" ht="60.75" customHeight="1" thickTop="1" thickBot="1" x14ac:dyDescent="0.35">
      <c r="A21" s="100"/>
      <c r="B21" s="151" t="s">
        <v>5</v>
      </c>
      <c r="C21" s="151"/>
      <c r="D21" s="151"/>
      <c r="E21" s="151"/>
      <c r="F21" s="151"/>
      <c r="G21" s="151"/>
      <c r="H21" s="14"/>
      <c r="I21" s="101"/>
      <c r="J21" s="101"/>
      <c r="K21" s="101"/>
      <c r="L21" s="15"/>
      <c r="M21" s="49" t="s">
        <v>6</v>
      </c>
      <c r="N21" s="45" t="s">
        <v>7</v>
      </c>
      <c r="O21" s="152" t="s">
        <v>8</v>
      </c>
      <c r="P21" s="153"/>
      <c r="Q21" s="154"/>
      <c r="R21" s="99"/>
      <c r="S21" s="99"/>
    </row>
    <row r="22" spans="1:19" ht="33" customHeight="1" thickTop="1" thickBot="1" x14ac:dyDescent="0.35">
      <c r="A22" s="100"/>
      <c r="B22" s="155" t="s">
        <v>9</v>
      </c>
      <c r="C22" s="155"/>
      <c r="D22" s="155"/>
      <c r="E22" s="155"/>
      <c r="F22" s="155"/>
      <c r="G22" s="155"/>
      <c r="H22" s="102"/>
      <c r="I22" s="16"/>
      <c r="J22" s="16"/>
      <c r="K22" s="16"/>
      <c r="L22" s="17"/>
      <c r="M22" s="18">
        <f>SUM(K6:K19)</f>
        <v>49895</v>
      </c>
      <c r="N22" s="44">
        <f>SUM(L6:L19)</f>
        <v>54884.500000000007</v>
      </c>
      <c r="O22" s="156">
        <f>SUM(P6:P19)</f>
        <v>0</v>
      </c>
      <c r="P22" s="157"/>
      <c r="Q22" s="158"/>
      <c r="R22" s="103"/>
      <c r="S22" s="103"/>
    </row>
    <row r="23" spans="1:19" ht="39.75" customHeight="1" thickTop="1" x14ac:dyDescent="0.3">
      <c r="A23" s="100"/>
      <c r="I23" s="19"/>
      <c r="J23" s="19"/>
      <c r="K23" s="19"/>
      <c r="L23" s="104"/>
      <c r="M23" s="104"/>
      <c r="N23" s="104"/>
      <c r="O23" s="105"/>
      <c r="P23" s="105"/>
      <c r="Q23" s="105"/>
      <c r="R23" s="103"/>
      <c r="S23" s="103"/>
    </row>
    <row r="24" spans="1:19" ht="19.95" customHeight="1" x14ac:dyDescent="0.3">
      <c r="A24" s="100"/>
      <c r="I24" s="19"/>
      <c r="J24" s="19"/>
      <c r="K24" s="19"/>
      <c r="L24" s="104"/>
      <c r="M24" s="104"/>
      <c r="N24" s="20"/>
      <c r="O24" s="20"/>
      <c r="P24" s="20"/>
      <c r="Q24" s="105"/>
      <c r="R24" s="103"/>
      <c r="S24" s="103"/>
    </row>
    <row r="25" spans="1:19" x14ac:dyDescent="0.3">
      <c r="C25" s="1"/>
      <c r="D25" s="1"/>
      <c r="E25" s="1"/>
      <c r="F25" s="98"/>
      <c r="G25" s="1"/>
      <c r="H25" s="1"/>
      <c r="J25" s="1"/>
      <c r="K25" s="1"/>
      <c r="L25" s="1"/>
      <c r="M25" s="1"/>
    </row>
    <row r="26" spans="1:19" x14ac:dyDescent="0.3">
      <c r="C26" s="1"/>
      <c r="D26" s="1"/>
      <c r="E26" s="1"/>
      <c r="F26" s="98"/>
      <c r="G26" s="1"/>
      <c r="H26" s="1"/>
      <c r="J26" s="1"/>
      <c r="K26" s="1"/>
      <c r="L26" s="1"/>
      <c r="M26" s="1"/>
    </row>
    <row r="27" spans="1:19" x14ac:dyDescent="0.3">
      <c r="C27" s="1"/>
      <c r="D27" s="1"/>
      <c r="E27" s="1"/>
      <c r="F27" s="98"/>
      <c r="G27" s="1"/>
      <c r="H27" s="1"/>
      <c r="J27" s="1"/>
      <c r="K27" s="1"/>
      <c r="L27" s="1"/>
      <c r="M27" s="1"/>
    </row>
    <row r="28" spans="1:19" x14ac:dyDescent="0.3">
      <c r="C28" s="1"/>
      <c r="D28" s="1"/>
      <c r="E28" s="1"/>
      <c r="F28" s="98"/>
      <c r="G28" s="1"/>
      <c r="H28" s="1"/>
      <c r="J28" s="1"/>
      <c r="K28" s="1"/>
      <c r="L28" s="1"/>
      <c r="M28" s="1"/>
    </row>
    <row r="29" spans="1:19" x14ac:dyDescent="0.3">
      <c r="C29" s="1"/>
      <c r="D29" s="1"/>
      <c r="E29" s="1"/>
      <c r="F29" s="98"/>
      <c r="G29" s="1"/>
      <c r="H29" s="1"/>
      <c r="J29" s="1"/>
      <c r="K29" s="1"/>
      <c r="L29" s="1"/>
      <c r="M29" s="1"/>
    </row>
    <row r="30" spans="1:19" x14ac:dyDescent="0.3">
      <c r="C30" s="1"/>
      <c r="D30" s="1"/>
      <c r="E30" s="1"/>
      <c r="F30" s="98"/>
      <c r="G30" s="1"/>
      <c r="H30" s="1"/>
      <c r="J30" s="1"/>
      <c r="K30" s="1"/>
      <c r="L30" s="1"/>
      <c r="M30" s="1"/>
    </row>
    <row r="31" spans="1:19" x14ac:dyDescent="0.3">
      <c r="C31" s="1"/>
      <c r="D31" s="1"/>
      <c r="E31" s="1"/>
      <c r="F31" s="98"/>
      <c r="G31" s="1"/>
      <c r="H31" s="1"/>
      <c r="J31" s="1"/>
      <c r="K31" s="1"/>
      <c r="L31" s="1"/>
      <c r="M31" s="1"/>
    </row>
    <row r="32" spans="1:19" x14ac:dyDescent="0.3">
      <c r="C32" s="1"/>
      <c r="D32" s="1"/>
      <c r="E32" s="1"/>
      <c r="F32" s="98"/>
      <c r="G32" s="1"/>
      <c r="H32" s="1"/>
      <c r="J32" s="1"/>
      <c r="K32" s="1"/>
      <c r="L32" s="1"/>
      <c r="M32" s="1"/>
    </row>
    <row r="33" spans="3:13" x14ac:dyDescent="0.3">
      <c r="C33" s="1"/>
      <c r="D33" s="1"/>
      <c r="E33" s="1"/>
      <c r="F33" s="98"/>
      <c r="G33" s="1"/>
      <c r="H33" s="1"/>
      <c r="J33" s="1"/>
      <c r="K33" s="1"/>
      <c r="L33" s="1"/>
      <c r="M33" s="1"/>
    </row>
    <row r="34" spans="3:13" x14ac:dyDescent="0.3">
      <c r="C34" s="1"/>
      <c r="D34" s="1"/>
      <c r="E34" s="1"/>
      <c r="F34" s="98"/>
      <c r="G34" s="1"/>
      <c r="H34" s="1"/>
      <c r="J34" s="1"/>
      <c r="K34" s="1"/>
      <c r="L34" s="1"/>
      <c r="M34" s="1"/>
    </row>
    <row r="35" spans="3:13" x14ac:dyDescent="0.3">
      <c r="C35" s="1"/>
      <c r="D35" s="1"/>
      <c r="E35" s="1"/>
      <c r="F35" s="98"/>
      <c r="G35" s="1"/>
      <c r="H35" s="1"/>
      <c r="J35" s="1"/>
      <c r="K35" s="1"/>
      <c r="L35" s="1"/>
      <c r="M35" s="1"/>
    </row>
    <row r="36" spans="3:13" x14ac:dyDescent="0.3">
      <c r="C36" s="1"/>
      <c r="D36" s="1"/>
      <c r="E36" s="1"/>
      <c r="F36" s="98"/>
      <c r="G36" s="1"/>
      <c r="H36" s="1"/>
      <c r="J36" s="1"/>
      <c r="K36" s="1"/>
      <c r="L36" s="1"/>
      <c r="M36" s="1"/>
    </row>
    <row r="37" spans="3:13" x14ac:dyDescent="0.3">
      <c r="C37" s="1"/>
      <c r="D37" s="1"/>
      <c r="E37" s="1"/>
      <c r="F37" s="98"/>
      <c r="G37" s="1"/>
      <c r="H37" s="1"/>
      <c r="J37" s="1"/>
      <c r="K37" s="1"/>
      <c r="L37" s="1"/>
      <c r="M37" s="1"/>
    </row>
    <row r="38" spans="3:13" x14ac:dyDescent="0.3">
      <c r="C38" s="1"/>
      <c r="D38" s="1"/>
      <c r="E38" s="1"/>
      <c r="F38" s="98"/>
      <c r="G38" s="1"/>
      <c r="H38" s="1"/>
      <c r="J38" s="1"/>
      <c r="K38" s="1"/>
      <c r="L38" s="1"/>
      <c r="M38" s="1"/>
    </row>
    <row r="39" spans="3:13" x14ac:dyDescent="0.3">
      <c r="C39" s="1"/>
      <c r="D39" s="1"/>
      <c r="E39" s="1"/>
      <c r="F39" s="98"/>
      <c r="G39" s="1"/>
      <c r="H39" s="1"/>
      <c r="J39" s="1"/>
      <c r="K39" s="1"/>
      <c r="L39" s="1"/>
      <c r="M39" s="1"/>
    </row>
    <row r="40" spans="3:13" x14ac:dyDescent="0.3">
      <c r="C40" s="1"/>
      <c r="D40" s="1"/>
      <c r="E40" s="1"/>
      <c r="F40" s="98"/>
      <c r="G40" s="1"/>
      <c r="H40" s="1"/>
      <c r="J40" s="1"/>
      <c r="K40" s="1"/>
      <c r="L40" s="1"/>
      <c r="M40" s="1"/>
    </row>
    <row r="41" spans="3:13" x14ac:dyDescent="0.3">
      <c r="C41" s="1"/>
      <c r="D41" s="1"/>
      <c r="E41" s="1"/>
      <c r="F41" s="98"/>
      <c r="G41" s="1"/>
      <c r="H41" s="1"/>
      <c r="J41" s="1"/>
      <c r="K41" s="1"/>
      <c r="L41" s="1"/>
      <c r="M41" s="1"/>
    </row>
    <row r="42" spans="3:13" x14ac:dyDescent="0.3">
      <c r="C42" s="1"/>
      <c r="D42" s="1"/>
      <c r="E42" s="1"/>
      <c r="F42" s="98"/>
      <c r="G42" s="1"/>
      <c r="H42" s="1"/>
      <c r="J42" s="1"/>
      <c r="K42" s="1"/>
      <c r="L42" s="1"/>
      <c r="M42" s="1"/>
    </row>
    <row r="43" spans="3:13" x14ac:dyDescent="0.3">
      <c r="C43" s="1"/>
      <c r="D43" s="1"/>
      <c r="E43" s="1"/>
      <c r="F43" s="98"/>
      <c r="G43" s="1"/>
      <c r="H43" s="1"/>
      <c r="J43" s="1"/>
      <c r="K43" s="1"/>
      <c r="L43" s="1"/>
      <c r="M43" s="1"/>
    </row>
    <row r="44" spans="3:13" x14ac:dyDescent="0.3">
      <c r="C44" s="1"/>
      <c r="D44" s="1"/>
      <c r="E44" s="1"/>
      <c r="F44" s="98"/>
      <c r="G44" s="1"/>
      <c r="H44" s="1"/>
      <c r="J44" s="1"/>
      <c r="K44" s="1"/>
      <c r="L44" s="1"/>
      <c r="M44" s="1"/>
    </row>
    <row r="45" spans="3:13" x14ac:dyDescent="0.3">
      <c r="C45" s="1"/>
      <c r="D45" s="1"/>
      <c r="E45" s="1"/>
      <c r="F45" s="98"/>
      <c r="G45" s="1"/>
      <c r="H45" s="1"/>
      <c r="J45" s="1"/>
      <c r="K45" s="1"/>
      <c r="L45" s="1"/>
      <c r="M45" s="1"/>
    </row>
    <row r="46" spans="3:13" x14ac:dyDescent="0.3">
      <c r="C46" s="1"/>
      <c r="D46" s="1"/>
      <c r="E46" s="1"/>
      <c r="F46" s="98"/>
      <c r="G46" s="1"/>
      <c r="H46" s="1"/>
      <c r="J46" s="1"/>
      <c r="K46" s="1"/>
      <c r="L46" s="1"/>
      <c r="M46" s="1"/>
    </row>
    <row r="47" spans="3:13" x14ac:dyDescent="0.3">
      <c r="C47" s="1"/>
      <c r="D47" s="1"/>
      <c r="E47" s="1"/>
      <c r="F47" s="98"/>
      <c r="G47" s="1"/>
      <c r="H47" s="1"/>
      <c r="J47" s="1"/>
      <c r="K47" s="1"/>
      <c r="L47" s="1"/>
      <c r="M47" s="1"/>
    </row>
    <row r="48" spans="3:13" x14ac:dyDescent="0.3">
      <c r="C48" s="1"/>
      <c r="D48" s="1"/>
      <c r="E48" s="1"/>
      <c r="F48" s="98"/>
      <c r="G48" s="1"/>
      <c r="H48" s="1"/>
      <c r="J48" s="1"/>
      <c r="K48" s="1"/>
      <c r="L48" s="1"/>
      <c r="M48" s="1"/>
    </row>
    <row r="49" spans="3:13" x14ac:dyDescent="0.3">
      <c r="C49" s="1"/>
      <c r="D49" s="1"/>
      <c r="E49" s="1"/>
      <c r="F49" s="98"/>
      <c r="G49" s="1"/>
      <c r="H49" s="1"/>
      <c r="J49" s="1"/>
      <c r="K49" s="1"/>
      <c r="L49" s="1"/>
      <c r="M49" s="1"/>
    </row>
    <row r="50" spans="3:13" x14ac:dyDescent="0.3">
      <c r="C50" s="1"/>
      <c r="D50" s="1"/>
      <c r="E50" s="1"/>
      <c r="F50" s="98"/>
      <c r="G50" s="1"/>
      <c r="H50" s="1"/>
      <c r="J50" s="1"/>
      <c r="K50" s="1"/>
      <c r="L50" s="1"/>
      <c r="M50" s="1"/>
    </row>
    <row r="51" spans="3:13" x14ac:dyDescent="0.3">
      <c r="C51" s="1"/>
      <c r="D51" s="1"/>
      <c r="E51" s="1"/>
      <c r="F51" s="98"/>
      <c r="G51" s="1"/>
      <c r="H51" s="1"/>
      <c r="J51" s="1"/>
      <c r="K51" s="1"/>
      <c r="L51" s="1"/>
      <c r="M51" s="1"/>
    </row>
    <row r="52" spans="3:13" x14ac:dyDescent="0.3">
      <c r="C52" s="1"/>
      <c r="D52" s="1"/>
      <c r="E52" s="1"/>
      <c r="F52" s="98"/>
      <c r="G52" s="1"/>
      <c r="H52" s="1"/>
      <c r="J52" s="1"/>
      <c r="K52" s="1"/>
      <c r="L52" s="1"/>
      <c r="M52" s="1"/>
    </row>
    <row r="53" spans="3:13" x14ac:dyDescent="0.3">
      <c r="C53" s="1"/>
      <c r="D53" s="1"/>
      <c r="E53" s="1"/>
      <c r="F53" s="98"/>
      <c r="G53" s="1"/>
      <c r="H53" s="1"/>
      <c r="J53" s="1"/>
      <c r="K53" s="1"/>
      <c r="L53" s="1"/>
      <c r="M53" s="1"/>
    </row>
    <row r="54" spans="3:13" x14ac:dyDescent="0.3">
      <c r="C54" s="1"/>
      <c r="D54" s="1"/>
      <c r="E54" s="1"/>
      <c r="F54" s="98"/>
      <c r="G54" s="1"/>
      <c r="H54" s="1"/>
      <c r="J54" s="1"/>
      <c r="K54" s="1"/>
      <c r="L54" s="1"/>
      <c r="M54" s="1"/>
    </row>
    <row r="55" spans="3:13" x14ac:dyDescent="0.3">
      <c r="C55" s="1"/>
      <c r="D55" s="1"/>
      <c r="E55" s="1"/>
      <c r="F55" s="98"/>
      <c r="G55" s="1"/>
      <c r="H55" s="1"/>
      <c r="J55" s="1"/>
      <c r="K55" s="1"/>
      <c r="L55" s="1"/>
      <c r="M55" s="1"/>
    </row>
    <row r="56" spans="3:13" x14ac:dyDescent="0.3">
      <c r="C56" s="1"/>
      <c r="D56" s="1"/>
      <c r="E56" s="1"/>
      <c r="F56" s="98"/>
      <c r="G56" s="1"/>
      <c r="H56" s="1"/>
      <c r="J56" s="1"/>
      <c r="K56" s="1"/>
      <c r="L56" s="1"/>
      <c r="M56" s="1"/>
    </row>
    <row r="57" spans="3:13" x14ac:dyDescent="0.3">
      <c r="C57" s="1"/>
      <c r="D57" s="1"/>
      <c r="E57" s="1"/>
      <c r="F57" s="98"/>
      <c r="G57" s="1"/>
      <c r="H57" s="1"/>
      <c r="J57" s="1"/>
      <c r="K57" s="1"/>
      <c r="L57" s="1"/>
      <c r="M57" s="1"/>
    </row>
    <row r="58" spans="3:13" x14ac:dyDescent="0.3">
      <c r="C58" s="1"/>
      <c r="D58" s="1"/>
      <c r="E58" s="1"/>
      <c r="F58" s="98"/>
      <c r="G58" s="1"/>
      <c r="H58" s="1"/>
      <c r="J58" s="1"/>
      <c r="K58" s="1"/>
      <c r="L58" s="1"/>
      <c r="M58" s="1"/>
    </row>
    <row r="59" spans="3:13" x14ac:dyDescent="0.3">
      <c r="C59" s="1"/>
      <c r="D59" s="1"/>
      <c r="E59" s="1"/>
      <c r="F59" s="98"/>
      <c r="G59" s="1"/>
      <c r="H59" s="1"/>
      <c r="J59" s="1"/>
      <c r="K59" s="1"/>
      <c r="L59" s="1"/>
      <c r="M59" s="1"/>
    </row>
    <row r="60" spans="3:13" x14ac:dyDescent="0.3">
      <c r="C60" s="1"/>
      <c r="D60" s="1"/>
      <c r="E60" s="1"/>
      <c r="F60" s="98"/>
      <c r="G60" s="1"/>
      <c r="H60" s="1"/>
      <c r="J60" s="1"/>
      <c r="K60" s="1"/>
      <c r="L60" s="1"/>
      <c r="M60" s="1"/>
    </row>
    <row r="61" spans="3:13" x14ac:dyDescent="0.3">
      <c r="C61" s="1"/>
      <c r="D61" s="1"/>
      <c r="E61" s="1"/>
      <c r="F61" s="98"/>
      <c r="G61" s="1"/>
      <c r="H61" s="1"/>
      <c r="J61" s="1"/>
      <c r="K61" s="1"/>
      <c r="L61" s="1"/>
      <c r="M61" s="1"/>
    </row>
    <row r="62" spans="3:13" x14ac:dyDescent="0.3">
      <c r="C62" s="1"/>
      <c r="D62" s="1"/>
      <c r="E62" s="1"/>
      <c r="F62" s="98"/>
      <c r="G62" s="1"/>
      <c r="H62" s="1"/>
      <c r="J62" s="1"/>
      <c r="K62" s="1"/>
      <c r="L62" s="1"/>
      <c r="M62" s="1"/>
    </row>
    <row r="63" spans="3:13" x14ac:dyDescent="0.3">
      <c r="C63" s="1"/>
      <c r="D63" s="1"/>
      <c r="E63" s="1"/>
      <c r="F63" s="98"/>
      <c r="G63" s="1"/>
      <c r="H63" s="1"/>
      <c r="J63" s="1"/>
      <c r="K63" s="1"/>
      <c r="L63" s="1"/>
      <c r="M63" s="1"/>
    </row>
    <row r="64" spans="3:13" x14ac:dyDescent="0.3">
      <c r="C64" s="1"/>
      <c r="D64" s="1"/>
      <c r="E64" s="1"/>
      <c r="F64" s="98"/>
      <c r="G64" s="1"/>
      <c r="H64" s="1"/>
      <c r="J64" s="1"/>
      <c r="K64" s="1"/>
      <c r="L64" s="1"/>
      <c r="M64" s="1"/>
    </row>
    <row r="65" spans="3:13" x14ac:dyDescent="0.3">
      <c r="C65" s="1"/>
      <c r="D65" s="1"/>
      <c r="E65" s="1"/>
      <c r="F65" s="98"/>
      <c r="G65" s="1"/>
      <c r="H65" s="1"/>
      <c r="J65" s="1"/>
      <c r="K65" s="1"/>
      <c r="L65" s="1"/>
      <c r="M65" s="1"/>
    </row>
    <row r="66" spans="3:13" x14ac:dyDescent="0.3">
      <c r="C66" s="1"/>
      <c r="D66" s="1"/>
      <c r="E66" s="1"/>
      <c r="F66" s="98"/>
      <c r="G66" s="1"/>
      <c r="H66" s="1"/>
      <c r="J66" s="1"/>
      <c r="K66" s="1"/>
      <c r="L66" s="1"/>
      <c r="M66" s="1"/>
    </row>
    <row r="67" spans="3:13" x14ac:dyDescent="0.3">
      <c r="C67" s="1"/>
      <c r="D67" s="1"/>
      <c r="E67" s="1"/>
      <c r="F67" s="98"/>
      <c r="G67" s="1"/>
      <c r="H67" s="1"/>
      <c r="J67" s="1"/>
      <c r="K67" s="1"/>
      <c r="L67" s="1"/>
      <c r="M67" s="1"/>
    </row>
    <row r="68" spans="3:13" x14ac:dyDescent="0.3">
      <c r="C68" s="1"/>
      <c r="D68" s="1"/>
      <c r="E68" s="1"/>
      <c r="F68" s="98"/>
      <c r="G68" s="1"/>
      <c r="H68" s="1"/>
      <c r="J68" s="1"/>
      <c r="K68" s="1"/>
      <c r="L68" s="1"/>
      <c r="M68" s="1"/>
    </row>
    <row r="69" spans="3:13" x14ac:dyDescent="0.3">
      <c r="C69" s="1"/>
      <c r="D69" s="1"/>
      <c r="E69" s="1"/>
      <c r="F69" s="98"/>
      <c r="G69" s="1"/>
      <c r="H69" s="1"/>
      <c r="J69" s="1"/>
      <c r="K69" s="1"/>
      <c r="L69" s="1"/>
      <c r="M69" s="1"/>
    </row>
    <row r="70" spans="3:13" x14ac:dyDescent="0.3">
      <c r="C70" s="1"/>
      <c r="D70" s="1"/>
      <c r="E70" s="1"/>
      <c r="F70" s="98"/>
      <c r="G70" s="1"/>
      <c r="H70" s="1"/>
      <c r="J70" s="1"/>
      <c r="K70" s="1"/>
      <c r="L70" s="1"/>
      <c r="M70" s="1"/>
    </row>
    <row r="71" spans="3:13" x14ac:dyDescent="0.3">
      <c r="C71" s="1"/>
      <c r="D71" s="1"/>
      <c r="E71" s="1"/>
      <c r="F71" s="98"/>
      <c r="G71" s="1"/>
      <c r="H71" s="1"/>
      <c r="J71" s="1"/>
      <c r="K71" s="1"/>
      <c r="L71" s="1"/>
      <c r="M71" s="1"/>
    </row>
    <row r="72" spans="3:13" x14ac:dyDescent="0.3">
      <c r="C72" s="1"/>
      <c r="D72" s="1"/>
      <c r="E72" s="1"/>
      <c r="F72" s="98"/>
      <c r="G72" s="1"/>
      <c r="H72" s="1"/>
      <c r="J72" s="1"/>
      <c r="K72" s="1"/>
      <c r="L72" s="1"/>
      <c r="M72" s="1"/>
    </row>
    <row r="73" spans="3:13" x14ac:dyDescent="0.3">
      <c r="C73" s="1"/>
      <c r="D73" s="1"/>
      <c r="E73" s="1"/>
      <c r="F73" s="98"/>
      <c r="G73" s="1"/>
      <c r="H73" s="1"/>
      <c r="J73" s="1"/>
      <c r="K73" s="1"/>
      <c r="L73" s="1"/>
      <c r="M73" s="1"/>
    </row>
    <row r="74" spans="3:13" x14ac:dyDescent="0.3">
      <c r="C74" s="1"/>
      <c r="D74" s="1"/>
      <c r="E74" s="1"/>
      <c r="F74" s="98"/>
      <c r="G74" s="1"/>
      <c r="H74" s="1"/>
      <c r="J74" s="1"/>
      <c r="K74" s="1"/>
      <c r="L74" s="1"/>
      <c r="M74" s="1"/>
    </row>
    <row r="75" spans="3:13" x14ac:dyDescent="0.3">
      <c r="C75" s="1"/>
      <c r="D75" s="1"/>
      <c r="E75" s="1"/>
      <c r="F75" s="98"/>
      <c r="G75" s="1"/>
      <c r="H75" s="1"/>
      <c r="J75" s="1"/>
      <c r="K75" s="1"/>
      <c r="L75" s="1"/>
      <c r="M75" s="1"/>
    </row>
    <row r="76" spans="3:13" x14ac:dyDescent="0.3">
      <c r="C76" s="1"/>
      <c r="D76" s="1"/>
      <c r="E76" s="1"/>
      <c r="F76" s="98"/>
      <c r="G76" s="1"/>
      <c r="H76" s="1"/>
      <c r="J76" s="1"/>
      <c r="K76" s="1"/>
      <c r="L76" s="1"/>
      <c r="M76" s="1"/>
    </row>
    <row r="77" spans="3:13" x14ac:dyDescent="0.3">
      <c r="C77" s="1"/>
      <c r="D77" s="1"/>
      <c r="E77" s="1"/>
      <c r="F77" s="98"/>
      <c r="G77" s="1"/>
      <c r="H77" s="1"/>
      <c r="J77" s="1"/>
      <c r="K77" s="1"/>
      <c r="L77" s="1"/>
      <c r="M77" s="1"/>
    </row>
    <row r="78" spans="3:13" x14ac:dyDescent="0.3">
      <c r="C78" s="1"/>
      <c r="D78" s="1"/>
      <c r="E78" s="1"/>
      <c r="F78" s="98"/>
      <c r="G78" s="1"/>
      <c r="H78" s="1"/>
      <c r="J78" s="1"/>
      <c r="K78" s="1"/>
      <c r="L78" s="1"/>
      <c r="M78" s="1"/>
    </row>
    <row r="79" spans="3:13" x14ac:dyDescent="0.3">
      <c r="C79" s="1"/>
      <c r="D79" s="1"/>
      <c r="E79" s="1"/>
      <c r="F79" s="98"/>
      <c r="G79" s="1"/>
      <c r="H79" s="1"/>
      <c r="J79" s="1"/>
      <c r="K79" s="1"/>
      <c r="L79" s="1"/>
      <c r="M79" s="1"/>
    </row>
    <row r="80" spans="3:13" x14ac:dyDescent="0.3">
      <c r="C80" s="1"/>
      <c r="D80" s="1"/>
      <c r="E80" s="1"/>
      <c r="F80" s="98"/>
      <c r="G80" s="1"/>
      <c r="H80" s="1"/>
      <c r="J80" s="1"/>
      <c r="K80" s="1"/>
      <c r="L80" s="1"/>
      <c r="M80" s="1"/>
    </row>
    <row r="81" spans="3:13" x14ac:dyDescent="0.3">
      <c r="C81" s="1"/>
      <c r="D81" s="1"/>
      <c r="E81" s="1"/>
      <c r="F81" s="98"/>
      <c r="G81" s="1"/>
      <c r="H81" s="1"/>
      <c r="J81" s="1"/>
      <c r="K81" s="1"/>
      <c r="L81" s="1"/>
      <c r="M81" s="1"/>
    </row>
    <row r="82" spans="3:13" x14ac:dyDescent="0.3">
      <c r="C82" s="1"/>
      <c r="D82" s="1"/>
      <c r="E82" s="1"/>
      <c r="F82" s="98"/>
      <c r="G82" s="1"/>
      <c r="H82" s="1"/>
      <c r="J82" s="1"/>
      <c r="K82" s="1"/>
      <c r="L82" s="1"/>
      <c r="M82" s="1"/>
    </row>
    <row r="83" spans="3:13" x14ac:dyDescent="0.3">
      <c r="C83" s="1"/>
      <c r="D83" s="1"/>
      <c r="E83" s="1"/>
      <c r="F83" s="98"/>
      <c r="G83" s="1"/>
      <c r="H83" s="1"/>
      <c r="J83" s="1"/>
      <c r="K83" s="1"/>
      <c r="L83" s="1"/>
      <c r="M83" s="1"/>
    </row>
    <row r="84" spans="3:13" x14ac:dyDescent="0.3">
      <c r="C84" s="1"/>
      <c r="D84" s="1"/>
      <c r="E84" s="1"/>
      <c r="F84" s="98"/>
      <c r="G84" s="1"/>
      <c r="H84" s="1"/>
      <c r="J84" s="1"/>
      <c r="K84" s="1"/>
      <c r="L84" s="1"/>
      <c r="M84" s="1"/>
    </row>
    <row r="85" spans="3:13" x14ac:dyDescent="0.3">
      <c r="C85" s="1"/>
      <c r="D85" s="1"/>
      <c r="E85" s="1"/>
      <c r="F85" s="98"/>
      <c r="G85" s="1"/>
      <c r="H85" s="1"/>
      <c r="J85" s="1"/>
      <c r="K85" s="1"/>
      <c r="L85" s="1"/>
      <c r="M85" s="1"/>
    </row>
    <row r="86" spans="3:13" x14ac:dyDescent="0.3">
      <c r="C86" s="1"/>
      <c r="D86" s="1"/>
      <c r="E86" s="1"/>
      <c r="F86" s="98"/>
      <c r="G86" s="1"/>
      <c r="H86" s="1"/>
      <c r="J86" s="1"/>
      <c r="K86" s="1"/>
      <c r="L86" s="1"/>
      <c r="M86" s="1"/>
    </row>
    <row r="87" spans="3:13" x14ac:dyDescent="0.3">
      <c r="C87" s="1"/>
      <c r="D87" s="1"/>
      <c r="E87" s="1"/>
      <c r="F87" s="98"/>
      <c r="G87" s="1"/>
      <c r="H87" s="1"/>
      <c r="J87" s="1"/>
      <c r="K87" s="1"/>
      <c r="L87" s="1"/>
      <c r="M87" s="1"/>
    </row>
    <row r="88" spans="3:13" x14ac:dyDescent="0.3">
      <c r="C88" s="1"/>
      <c r="D88" s="1"/>
      <c r="E88" s="1"/>
      <c r="F88" s="98"/>
      <c r="G88" s="1"/>
      <c r="H88" s="1"/>
      <c r="J88" s="1"/>
      <c r="K88" s="1"/>
      <c r="L88" s="1"/>
      <c r="M88" s="1"/>
    </row>
    <row r="89" spans="3:13" x14ac:dyDescent="0.3">
      <c r="C89" s="1"/>
      <c r="D89" s="1"/>
      <c r="E89" s="1"/>
      <c r="F89" s="98"/>
      <c r="G89" s="1"/>
      <c r="H89" s="1"/>
      <c r="J89" s="1"/>
      <c r="K89" s="1"/>
      <c r="L89" s="1"/>
      <c r="M89" s="1"/>
    </row>
    <row r="90" spans="3:13" x14ac:dyDescent="0.3">
      <c r="C90" s="1"/>
      <c r="D90" s="1"/>
      <c r="E90" s="1"/>
      <c r="F90" s="98"/>
      <c r="G90" s="1"/>
      <c r="H90" s="1"/>
      <c r="J90" s="1"/>
      <c r="K90" s="1"/>
      <c r="L90" s="1"/>
      <c r="M90" s="1"/>
    </row>
    <row r="91" spans="3:13" x14ac:dyDescent="0.3">
      <c r="C91" s="1"/>
      <c r="D91" s="1"/>
      <c r="E91" s="1"/>
      <c r="F91" s="98"/>
      <c r="G91" s="1"/>
      <c r="H91" s="1"/>
      <c r="J91" s="1"/>
      <c r="K91" s="1"/>
      <c r="L91" s="1"/>
      <c r="M91" s="1"/>
    </row>
    <row r="92" spans="3:13" x14ac:dyDescent="0.3">
      <c r="C92" s="1"/>
      <c r="D92" s="1"/>
      <c r="E92" s="1"/>
      <c r="F92" s="98"/>
      <c r="G92" s="1"/>
      <c r="H92" s="1"/>
      <c r="J92" s="1"/>
      <c r="K92" s="1"/>
      <c r="L92" s="1"/>
      <c r="M92" s="1"/>
    </row>
    <row r="93" spans="3:13" x14ac:dyDescent="0.3">
      <c r="C93" s="1"/>
      <c r="D93" s="1"/>
      <c r="E93" s="1"/>
      <c r="F93" s="98"/>
      <c r="G93" s="1"/>
      <c r="H93" s="1"/>
      <c r="J93" s="1"/>
      <c r="K93" s="1"/>
      <c r="L93" s="1"/>
      <c r="M93" s="1"/>
    </row>
    <row r="94" spans="3:13" x14ac:dyDescent="0.3">
      <c r="C94" s="1"/>
      <c r="D94" s="1"/>
      <c r="E94" s="1"/>
      <c r="F94" s="98"/>
      <c r="G94" s="1"/>
      <c r="H94" s="1"/>
      <c r="J94" s="1"/>
      <c r="K94" s="1"/>
      <c r="L94" s="1"/>
      <c r="M94" s="1"/>
    </row>
    <row r="95" spans="3:13" x14ac:dyDescent="0.3">
      <c r="C95" s="1"/>
      <c r="D95" s="1"/>
      <c r="E95" s="1"/>
      <c r="F95" s="98"/>
      <c r="G95" s="1"/>
      <c r="H95" s="1"/>
      <c r="J95" s="1"/>
      <c r="K95" s="1"/>
      <c r="L95" s="1"/>
      <c r="M95" s="1"/>
    </row>
    <row r="96" spans="3:13" x14ac:dyDescent="0.3">
      <c r="C96" s="1"/>
      <c r="D96" s="1"/>
      <c r="E96" s="1"/>
      <c r="F96" s="98"/>
      <c r="G96" s="1"/>
      <c r="H96" s="1"/>
      <c r="J96" s="1"/>
      <c r="K96" s="1"/>
      <c r="L96" s="1"/>
      <c r="M96" s="1"/>
    </row>
    <row r="97" spans="3:13" x14ac:dyDescent="0.3">
      <c r="C97" s="1"/>
      <c r="D97" s="1"/>
      <c r="E97" s="1"/>
      <c r="F97" s="98"/>
      <c r="G97" s="1"/>
      <c r="H97" s="1"/>
      <c r="J97" s="1"/>
      <c r="K97" s="1"/>
      <c r="L97" s="1"/>
      <c r="M97" s="1"/>
    </row>
    <row r="98" spans="3:13" x14ac:dyDescent="0.3">
      <c r="C98" s="1"/>
      <c r="D98" s="1"/>
      <c r="E98" s="1"/>
      <c r="F98" s="98"/>
      <c r="G98" s="1"/>
      <c r="H98" s="1"/>
      <c r="J98" s="1"/>
      <c r="K98" s="1"/>
      <c r="L98" s="1"/>
      <c r="M98" s="1"/>
    </row>
    <row r="99" spans="3:13" x14ac:dyDescent="0.3">
      <c r="C99" s="1"/>
      <c r="D99" s="1"/>
      <c r="E99" s="1"/>
      <c r="F99" s="98"/>
      <c r="G99" s="1"/>
      <c r="H99" s="1"/>
      <c r="J99" s="1"/>
      <c r="K99" s="1"/>
      <c r="L99" s="1"/>
      <c r="M99" s="1"/>
    </row>
    <row r="100" spans="3:13" x14ac:dyDescent="0.3">
      <c r="C100" s="1"/>
      <c r="D100" s="1"/>
      <c r="E100" s="1"/>
      <c r="F100" s="98"/>
      <c r="G100" s="1"/>
      <c r="H100" s="1"/>
      <c r="J100" s="1"/>
      <c r="K100" s="1"/>
      <c r="L100" s="1"/>
      <c r="M100" s="1"/>
    </row>
    <row r="101" spans="3:13" x14ac:dyDescent="0.3">
      <c r="C101" s="1"/>
      <c r="D101" s="1"/>
      <c r="E101" s="1"/>
      <c r="F101" s="98"/>
      <c r="G101" s="1"/>
      <c r="H101" s="1"/>
      <c r="J101" s="1"/>
      <c r="K101" s="1"/>
      <c r="L101" s="1"/>
      <c r="M101" s="1"/>
    </row>
    <row r="102" spans="3:13" x14ac:dyDescent="0.3">
      <c r="C102" s="1"/>
      <c r="D102" s="1"/>
      <c r="E102" s="1"/>
      <c r="F102" s="98"/>
      <c r="G102" s="1"/>
      <c r="H102" s="1"/>
      <c r="J102" s="1"/>
      <c r="K102" s="1"/>
      <c r="L102" s="1"/>
      <c r="M102" s="1"/>
    </row>
    <row r="103" spans="3:13" x14ac:dyDescent="0.3">
      <c r="C103" s="1"/>
      <c r="D103" s="1"/>
      <c r="E103" s="1"/>
      <c r="F103" s="98"/>
      <c r="G103" s="1"/>
      <c r="H103" s="1"/>
      <c r="J103" s="1"/>
      <c r="K103" s="1"/>
      <c r="L103" s="1"/>
      <c r="M103" s="1"/>
    </row>
    <row r="104" spans="3:13" x14ac:dyDescent="0.3">
      <c r="C104" s="1"/>
      <c r="D104" s="1"/>
      <c r="E104" s="1"/>
      <c r="F104" s="98"/>
      <c r="G104" s="1"/>
      <c r="H104" s="1"/>
      <c r="J104" s="1"/>
      <c r="K104" s="1"/>
      <c r="L104" s="1"/>
      <c r="M104" s="1"/>
    </row>
    <row r="105" spans="3:13" x14ac:dyDescent="0.3">
      <c r="C105" s="1"/>
      <c r="D105" s="1"/>
      <c r="E105" s="1"/>
      <c r="F105" s="98"/>
      <c r="G105" s="1"/>
      <c r="H105" s="1"/>
      <c r="J105" s="1"/>
      <c r="K105" s="1"/>
      <c r="L105" s="1"/>
      <c r="M105" s="1"/>
    </row>
  </sheetData>
  <sheetProtection password="F79C" sheet="1" objects="1" scenarios="1" selectLockedCells="1"/>
  <mergeCells count="9">
    <mergeCell ref="B21:G21"/>
    <mergeCell ref="O21:Q21"/>
    <mergeCell ref="B22:G22"/>
    <mergeCell ref="O22:Q22"/>
    <mergeCell ref="B1:C1"/>
    <mergeCell ref="H6:H12"/>
    <mergeCell ref="R6:R12"/>
    <mergeCell ref="H13:H19"/>
    <mergeCell ref="R13:R19"/>
  </mergeCells>
  <phoneticPr fontId="0" type="noConversion"/>
  <conditionalFormatting sqref="Q6:Q9">
    <cfRule type="cellIs" dxfId="98" priority="39" operator="equal">
      <formula>"NEVYHOVUJE"</formula>
    </cfRule>
    <cfRule type="cellIs" dxfId="97" priority="40" operator="equal">
      <formula>"VYHOVUJE"</formula>
    </cfRule>
  </conditionalFormatting>
  <conditionalFormatting sqref="G6:G9">
    <cfRule type="containsBlanks" dxfId="96" priority="34">
      <formula>LEN(TRIM(G6))=0</formula>
    </cfRule>
    <cfRule type="notContainsBlanks" dxfId="95" priority="35">
      <formula>LEN(TRIM(G6))&gt;0</formula>
    </cfRule>
  </conditionalFormatting>
  <conditionalFormatting sqref="Q10">
    <cfRule type="cellIs" dxfId="94" priority="32" operator="equal">
      <formula>"NEVYHOVUJE"</formula>
    </cfRule>
    <cfRule type="cellIs" dxfId="93" priority="33" operator="equal">
      <formula>"VYHOVUJE"</formula>
    </cfRule>
  </conditionalFormatting>
  <conditionalFormatting sqref="G10">
    <cfRule type="containsBlanks" dxfId="92" priority="27">
      <formula>LEN(TRIM(G10))=0</formula>
    </cfRule>
    <cfRule type="notContainsBlanks" dxfId="91" priority="28">
      <formula>LEN(TRIM(G10))&gt;0</formula>
    </cfRule>
  </conditionalFormatting>
  <conditionalFormatting sqref="Q11:Q12">
    <cfRule type="cellIs" dxfId="90" priority="25" operator="equal">
      <formula>"NEVYHOVUJE"</formula>
    </cfRule>
    <cfRule type="cellIs" dxfId="89" priority="26" operator="equal">
      <formula>"VYHOVUJE"</formula>
    </cfRule>
  </conditionalFormatting>
  <conditionalFormatting sqref="G11:G12">
    <cfRule type="containsBlanks" dxfId="88" priority="20">
      <formula>LEN(TRIM(G11))=0</formula>
    </cfRule>
    <cfRule type="notContainsBlanks" dxfId="87" priority="21">
      <formula>LEN(TRIM(G11))&gt;0</formula>
    </cfRule>
  </conditionalFormatting>
  <conditionalFormatting sqref="B3">
    <cfRule type="containsBlanks" dxfId="86" priority="18">
      <formula>LEN(TRIM(B3))=0</formula>
    </cfRule>
    <cfRule type="notContainsBlanks" dxfId="85" priority="19">
      <formula>LEN(TRIM(B3))&gt;0</formula>
    </cfRule>
  </conditionalFormatting>
  <conditionalFormatting sqref="G17">
    <cfRule type="containsBlanks" dxfId="84" priority="1">
      <formula>LEN(TRIM(G17))=0</formula>
    </cfRule>
    <cfRule type="notContainsBlanks" dxfId="83" priority="2">
      <formula>LEN(TRIM(G17))&gt;0</formula>
    </cfRule>
  </conditionalFormatting>
  <conditionalFormatting sqref="Q13:Q16 Q18:Q19">
    <cfRule type="cellIs" dxfId="82" priority="13" operator="equal">
      <formula>"NEVYHOVUJE"</formula>
    </cfRule>
    <cfRule type="cellIs" dxfId="81" priority="14" operator="equal">
      <formula>"VYHOVUJE"</formula>
    </cfRule>
  </conditionalFormatting>
  <conditionalFormatting sqref="G13:G16 G18:G19">
    <cfRule type="containsBlanks" dxfId="80" priority="8">
      <formula>LEN(TRIM(G13))=0</formula>
    </cfRule>
    <cfRule type="notContainsBlanks" dxfId="79" priority="9">
      <formula>LEN(TRIM(G13))&gt;0</formula>
    </cfRule>
  </conditionalFormatting>
  <conditionalFormatting sqref="Q17">
    <cfRule type="cellIs" dxfId="78" priority="6" operator="equal">
      <formula>"NEVYHOVUJE"</formula>
    </cfRule>
    <cfRule type="cellIs" dxfId="77" priority="7" operator="equal">
      <formula>"VYHOVUJE"</formula>
    </cfRule>
  </conditionalFormatting>
  <conditionalFormatting sqref="B6:B19">
    <cfRule type="containsBlanks" dxfId="76" priority="44">
      <formula>LEN(TRIM(B6))=0</formula>
    </cfRule>
  </conditionalFormatting>
  <conditionalFormatting sqref="B6:B19">
    <cfRule type="cellIs" dxfId="75" priority="43" operator="greaterThanOrEqual">
      <formula>1</formula>
    </cfRule>
  </conditionalFormatting>
  <conditionalFormatting sqref="O6:O8">
    <cfRule type="notContainsBlanks" dxfId="74" priority="41">
      <formula>LEN(TRIM(O6))&gt;0</formula>
    </cfRule>
    <cfRule type="containsBlanks" dxfId="73" priority="42">
      <formula>LEN(TRIM(O6))=0</formula>
    </cfRule>
  </conditionalFormatting>
  <conditionalFormatting sqref="O9">
    <cfRule type="notContainsBlanks" dxfId="72" priority="37">
      <formula>LEN(TRIM(O9))&gt;0</formula>
    </cfRule>
    <cfRule type="containsBlanks" dxfId="71" priority="38">
      <formula>LEN(TRIM(O9))=0</formula>
    </cfRule>
  </conditionalFormatting>
  <conditionalFormatting sqref="D6:D9">
    <cfRule type="containsBlanks" dxfId="70" priority="36">
      <formula>LEN(TRIM(D6))=0</formula>
    </cfRule>
  </conditionalFormatting>
  <conditionalFormatting sqref="O10">
    <cfRule type="notContainsBlanks" dxfId="69" priority="30">
      <formula>LEN(TRIM(O10))&gt;0</formula>
    </cfRule>
    <cfRule type="containsBlanks" dxfId="68" priority="31">
      <formula>LEN(TRIM(O10))=0</formula>
    </cfRule>
  </conditionalFormatting>
  <conditionalFormatting sqref="D10">
    <cfRule type="containsBlanks" dxfId="67" priority="29">
      <formula>LEN(TRIM(D10))=0</formula>
    </cfRule>
  </conditionalFormatting>
  <conditionalFormatting sqref="O11:O12">
    <cfRule type="notContainsBlanks" dxfId="66" priority="23">
      <formula>LEN(TRIM(O11))&gt;0</formula>
    </cfRule>
    <cfRule type="containsBlanks" dxfId="65" priority="24">
      <formula>LEN(TRIM(O11))=0</formula>
    </cfRule>
  </conditionalFormatting>
  <conditionalFormatting sqref="D11:D12">
    <cfRule type="containsBlanks" dxfId="64" priority="22">
      <formula>LEN(TRIM(D11))=0</formula>
    </cfRule>
  </conditionalFormatting>
  <conditionalFormatting sqref="D18:D19">
    <cfRule type="containsBlanks" dxfId="63" priority="17">
      <formula>LEN(TRIM(D18))=0</formula>
    </cfRule>
  </conditionalFormatting>
  <conditionalFormatting sqref="O13:O15 O18:O19">
    <cfRule type="notContainsBlanks" dxfId="62" priority="15">
      <formula>LEN(TRIM(O13))&gt;0</formula>
    </cfRule>
    <cfRule type="containsBlanks" dxfId="61" priority="16">
      <formula>LEN(TRIM(O13))=0</formula>
    </cfRule>
  </conditionalFormatting>
  <conditionalFormatting sqref="O16">
    <cfRule type="notContainsBlanks" dxfId="60" priority="11">
      <formula>LEN(TRIM(O16))&gt;0</formula>
    </cfRule>
    <cfRule type="containsBlanks" dxfId="59" priority="12">
      <formula>LEN(TRIM(O16))=0</formula>
    </cfRule>
  </conditionalFormatting>
  <conditionalFormatting sqref="D13:D16">
    <cfRule type="containsBlanks" dxfId="58" priority="10">
      <formula>LEN(TRIM(D13))=0</formula>
    </cfRule>
  </conditionalFormatting>
  <conditionalFormatting sqref="O17">
    <cfRule type="notContainsBlanks" dxfId="57" priority="4">
      <formula>LEN(TRIM(O17))&gt;0</formula>
    </cfRule>
    <cfRule type="containsBlanks" dxfId="56" priority="5">
      <formula>LEN(TRIM(O17))=0</formula>
    </cfRule>
  </conditionalFormatting>
  <conditionalFormatting sqref="D17">
    <cfRule type="containsBlanks" dxfId="55" priority="3">
      <formula>LEN(TRIM(D17))=0</formula>
    </cfRule>
  </conditionalFormatting>
  <dataValidations disablePrompts="1" count="1">
    <dataValidation type="list" showInputMessage="1" showErrorMessage="1" sqref="E6:E19">
      <formula1>"ks,balení,sada,litr,kg,pár,role,karton,"</formula1>
    </dataValidation>
  </dataValidations>
  <pageMargins left="0.70866141732283472" right="0.70866141732283472" top="0.78740157480314965" bottom="0.78740157480314965" header="0.31496062992125984" footer="0.31496062992125984"/>
  <pageSetup paperSize="9" scale="3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5"/>
  <sheetViews>
    <sheetView showGridLines="0" tabSelected="1" topLeftCell="A10" zoomScale="40" zoomScaleNormal="70" workbookViewId="0">
      <selection activeCell="O19" sqref="O19"/>
    </sheetView>
  </sheetViews>
  <sheetFormatPr defaultRowHeight="14.4" x14ac:dyDescent="0.3"/>
  <cols>
    <col min="1" max="1" width="1.44140625" style="1" customWidth="1"/>
    <col min="2" max="2" width="9.44140625" style="57" customWidth="1"/>
    <col min="3" max="3" width="37.88671875" style="2" customWidth="1"/>
    <col min="4" max="4" width="9.6640625" style="54" customWidth="1"/>
    <col min="5" max="5" width="9" style="55" customWidth="1"/>
    <col min="6" max="6" width="42.6640625" style="56" customWidth="1"/>
    <col min="7" max="7" width="36.88671875" style="2" customWidth="1"/>
    <col min="8" max="8" width="13.44140625" style="2" customWidth="1"/>
    <col min="9" max="9" width="20.6640625" style="1" customWidth="1"/>
    <col min="10" max="10" width="22.109375" style="2" customWidth="1"/>
    <col min="11" max="12" width="22.109375" style="2" hidden="1" customWidth="1"/>
    <col min="13" max="13" width="19.88671875" style="2" customWidth="1"/>
    <col min="14" max="14" width="20.88671875" style="1" customWidth="1"/>
    <col min="15" max="15" width="18" style="1" customWidth="1"/>
    <col min="16" max="16" width="21" style="1" customWidth="1"/>
    <col min="17" max="17" width="17.33203125" style="1" customWidth="1"/>
    <col min="18" max="19" width="20.44140625" style="1" customWidth="1"/>
    <col min="20" max="16384" width="8.88671875" style="1"/>
  </cols>
  <sheetData>
    <row r="1" spans="1:19" ht="18" x14ac:dyDescent="0.3">
      <c r="B1" s="140" t="s">
        <v>48</v>
      </c>
      <c r="C1" s="141"/>
    </row>
    <row r="2" spans="1:19" ht="18" x14ac:dyDescent="0.3">
      <c r="C2" s="58"/>
      <c r="D2" s="26"/>
      <c r="E2" s="27"/>
      <c r="F2" s="42"/>
      <c r="H2" s="1"/>
      <c r="R2" s="59" t="s">
        <v>91</v>
      </c>
      <c r="S2" s="59"/>
    </row>
    <row r="3" spans="1:19" ht="15" thickBot="1" x14ac:dyDescent="0.35">
      <c r="B3" s="60"/>
      <c r="C3" s="61" t="s">
        <v>3</v>
      </c>
      <c r="D3" s="62"/>
      <c r="E3" s="62"/>
      <c r="F3" s="63"/>
      <c r="G3" s="64"/>
      <c r="H3" s="65"/>
      <c r="I3" s="65"/>
      <c r="J3" s="65"/>
      <c r="N3" s="2"/>
      <c r="O3" s="65"/>
      <c r="P3" s="65"/>
    </row>
    <row r="4" spans="1:19" ht="27.6" customHeight="1" thickBot="1" x14ac:dyDescent="0.35">
      <c r="G4" s="3" t="s">
        <v>2</v>
      </c>
      <c r="K4" s="5"/>
      <c r="L4" s="5"/>
      <c r="M4" s="4"/>
      <c r="O4" s="3" t="s">
        <v>2</v>
      </c>
    </row>
    <row r="5" spans="1:19" s="31" customFormat="1" ht="58.8" thickTop="1" thickBot="1" x14ac:dyDescent="0.35">
      <c r="B5" s="50" t="s">
        <v>1</v>
      </c>
      <c r="C5" s="45" t="s">
        <v>53</v>
      </c>
      <c r="D5" s="45" t="s">
        <v>0</v>
      </c>
      <c r="E5" s="46" t="s">
        <v>54</v>
      </c>
      <c r="F5" s="47" t="s">
        <v>52</v>
      </c>
      <c r="G5" s="25" t="s">
        <v>4</v>
      </c>
      <c r="H5" s="45" t="s">
        <v>51</v>
      </c>
      <c r="I5" s="48" t="s">
        <v>10</v>
      </c>
      <c r="J5" s="45" t="s">
        <v>17</v>
      </c>
      <c r="K5" s="45" t="s">
        <v>11</v>
      </c>
      <c r="L5" s="45" t="s">
        <v>12</v>
      </c>
      <c r="M5" s="45" t="s">
        <v>57</v>
      </c>
      <c r="N5" s="45" t="s">
        <v>13</v>
      </c>
      <c r="O5" s="43" t="s">
        <v>14</v>
      </c>
      <c r="P5" s="43" t="s">
        <v>15</v>
      </c>
      <c r="Q5" s="43" t="s">
        <v>16</v>
      </c>
      <c r="R5" s="51" t="s">
        <v>55</v>
      </c>
      <c r="S5" s="53"/>
    </row>
    <row r="6" spans="1:19" ht="261.60000000000002" customHeight="1" thickTop="1" x14ac:dyDescent="0.3">
      <c r="A6" s="66"/>
      <c r="B6" s="67">
        <v>1</v>
      </c>
      <c r="C6" s="68" t="s">
        <v>19</v>
      </c>
      <c r="D6" s="69">
        <v>22</v>
      </c>
      <c r="E6" s="70" t="s">
        <v>21</v>
      </c>
      <c r="F6" s="136" t="s">
        <v>90</v>
      </c>
      <c r="G6" s="21" t="s">
        <v>92</v>
      </c>
      <c r="H6" s="142" t="s">
        <v>47</v>
      </c>
      <c r="I6" s="72" t="s">
        <v>46</v>
      </c>
      <c r="J6" s="72" t="s">
        <v>78</v>
      </c>
      <c r="K6" s="22">
        <f t="shared" ref="K6:K19" si="0">D6*M6</f>
        <v>7150</v>
      </c>
      <c r="L6" s="22">
        <f t="shared" ref="L6:L19" si="1">D6*N6</f>
        <v>7865.0000000000009</v>
      </c>
      <c r="M6" s="22">
        <v>325</v>
      </c>
      <c r="N6" s="22">
        <f>M6*1.1</f>
        <v>357.50000000000006</v>
      </c>
      <c r="O6" s="23">
        <v>274</v>
      </c>
      <c r="P6" s="24">
        <f t="shared" ref="P6:P19" si="2">D6*O6</f>
        <v>6028</v>
      </c>
      <c r="Q6" s="28" t="str">
        <f>IF(ISNUMBER(O6), IF(O6&gt;N6,"NEVYHOVUJE","VYHOVUJE")," ")</f>
        <v>VYHOVUJE</v>
      </c>
      <c r="R6" s="145"/>
      <c r="S6" s="73"/>
    </row>
    <row r="7" spans="1:19" ht="259.8" customHeight="1" x14ac:dyDescent="0.3">
      <c r="B7" s="74">
        <v>2</v>
      </c>
      <c r="C7" s="75" t="s">
        <v>19</v>
      </c>
      <c r="D7" s="76">
        <v>15</v>
      </c>
      <c r="E7" s="77" t="s">
        <v>21</v>
      </c>
      <c r="F7" s="136" t="s">
        <v>90</v>
      </c>
      <c r="G7" s="21" t="s">
        <v>92</v>
      </c>
      <c r="H7" s="143"/>
      <c r="I7" s="79" t="s">
        <v>27</v>
      </c>
      <c r="J7" s="79" t="s">
        <v>79</v>
      </c>
      <c r="K7" s="7">
        <f t="shared" si="0"/>
        <v>4875</v>
      </c>
      <c r="L7" s="7">
        <f t="shared" si="1"/>
        <v>5362.5000000000009</v>
      </c>
      <c r="M7" s="7">
        <v>325</v>
      </c>
      <c r="N7" s="22">
        <f t="shared" ref="N7:N19" si="3">M7*1.1</f>
        <v>357.50000000000006</v>
      </c>
      <c r="O7" s="23">
        <v>274</v>
      </c>
      <c r="P7" s="9">
        <f t="shared" si="2"/>
        <v>4110</v>
      </c>
      <c r="Q7" s="29" t="str">
        <f t="shared" ref="Q7:Q12" si="4">IF(ISNUMBER(O7), IF(O7&gt;N7,"NEVYHOVUJE","VYHOVUJE")," ")</f>
        <v>VYHOVUJE</v>
      </c>
      <c r="R7" s="146"/>
      <c r="S7" s="73"/>
    </row>
    <row r="8" spans="1:19" ht="260.39999999999998" customHeight="1" x14ac:dyDescent="0.3">
      <c r="B8" s="67">
        <v>3</v>
      </c>
      <c r="C8" s="75" t="s">
        <v>19</v>
      </c>
      <c r="D8" s="76">
        <v>3</v>
      </c>
      <c r="E8" s="77" t="s">
        <v>21</v>
      </c>
      <c r="F8" s="136" t="s">
        <v>90</v>
      </c>
      <c r="G8" s="21" t="s">
        <v>92</v>
      </c>
      <c r="H8" s="143"/>
      <c r="I8" s="79" t="s">
        <v>28</v>
      </c>
      <c r="J8" s="79" t="s">
        <v>80</v>
      </c>
      <c r="K8" s="7">
        <f t="shared" si="0"/>
        <v>975</v>
      </c>
      <c r="L8" s="7">
        <f t="shared" si="1"/>
        <v>1072.5000000000002</v>
      </c>
      <c r="M8" s="7">
        <v>325</v>
      </c>
      <c r="N8" s="22">
        <f t="shared" si="3"/>
        <v>357.50000000000006</v>
      </c>
      <c r="O8" s="23">
        <v>274</v>
      </c>
      <c r="P8" s="9">
        <f t="shared" si="2"/>
        <v>822</v>
      </c>
      <c r="Q8" s="29" t="str">
        <f t="shared" si="4"/>
        <v>VYHOVUJE</v>
      </c>
      <c r="R8" s="146"/>
      <c r="S8" s="73"/>
    </row>
    <row r="9" spans="1:19" ht="258" customHeight="1" x14ac:dyDescent="0.3">
      <c r="B9" s="74">
        <v>4</v>
      </c>
      <c r="C9" s="75" t="s">
        <v>19</v>
      </c>
      <c r="D9" s="76">
        <v>3</v>
      </c>
      <c r="E9" s="77" t="s">
        <v>21</v>
      </c>
      <c r="F9" s="136" t="s">
        <v>88</v>
      </c>
      <c r="G9" s="21" t="s">
        <v>92</v>
      </c>
      <c r="H9" s="143"/>
      <c r="I9" s="79" t="s">
        <v>29</v>
      </c>
      <c r="J9" s="79" t="s">
        <v>81</v>
      </c>
      <c r="K9" s="7">
        <f t="shared" si="0"/>
        <v>975</v>
      </c>
      <c r="L9" s="7">
        <f t="shared" si="1"/>
        <v>1072.5000000000002</v>
      </c>
      <c r="M9" s="7">
        <v>325</v>
      </c>
      <c r="N9" s="22">
        <f t="shared" si="3"/>
        <v>357.50000000000006</v>
      </c>
      <c r="O9" s="23">
        <v>274</v>
      </c>
      <c r="P9" s="9">
        <f t="shared" si="2"/>
        <v>822</v>
      </c>
      <c r="Q9" s="29" t="str">
        <f t="shared" si="4"/>
        <v>VYHOVUJE</v>
      </c>
      <c r="R9" s="146"/>
      <c r="S9" s="73"/>
    </row>
    <row r="10" spans="1:19" ht="260.39999999999998" customHeight="1" x14ac:dyDescent="0.3">
      <c r="B10" s="67">
        <v>5</v>
      </c>
      <c r="C10" s="75" t="s">
        <v>19</v>
      </c>
      <c r="D10" s="76">
        <v>2</v>
      </c>
      <c r="E10" s="77" t="s">
        <v>21</v>
      </c>
      <c r="F10" s="136" t="s">
        <v>88</v>
      </c>
      <c r="G10" s="21" t="s">
        <v>92</v>
      </c>
      <c r="H10" s="143"/>
      <c r="I10" s="79" t="s">
        <v>30</v>
      </c>
      <c r="J10" s="79" t="s">
        <v>82</v>
      </c>
      <c r="K10" s="7">
        <f t="shared" si="0"/>
        <v>650</v>
      </c>
      <c r="L10" s="7">
        <f t="shared" si="1"/>
        <v>715.00000000000011</v>
      </c>
      <c r="M10" s="7">
        <v>325</v>
      </c>
      <c r="N10" s="22">
        <f t="shared" si="3"/>
        <v>357.50000000000006</v>
      </c>
      <c r="O10" s="23">
        <v>274</v>
      </c>
      <c r="P10" s="9">
        <f t="shared" si="2"/>
        <v>548</v>
      </c>
      <c r="Q10" s="29" t="str">
        <f t="shared" si="4"/>
        <v>VYHOVUJE</v>
      </c>
      <c r="R10" s="146"/>
      <c r="S10" s="73"/>
    </row>
    <row r="11" spans="1:19" ht="258.60000000000002" customHeight="1" x14ac:dyDescent="0.3">
      <c r="B11" s="74">
        <v>6</v>
      </c>
      <c r="C11" s="75" t="s">
        <v>19</v>
      </c>
      <c r="D11" s="76">
        <v>2</v>
      </c>
      <c r="E11" s="77" t="s">
        <v>21</v>
      </c>
      <c r="F11" s="136" t="s">
        <v>90</v>
      </c>
      <c r="G11" s="21" t="s">
        <v>92</v>
      </c>
      <c r="H11" s="143"/>
      <c r="I11" s="79" t="s">
        <v>31</v>
      </c>
      <c r="J11" s="79" t="s">
        <v>25</v>
      </c>
      <c r="K11" s="7">
        <f t="shared" si="0"/>
        <v>650</v>
      </c>
      <c r="L11" s="7">
        <f t="shared" si="1"/>
        <v>715.00000000000011</v>
      </c>
      <c r="M11" s="7">
        <v>325</v>
      </c>
      <c r="N11" s="22">
        <f t="shared" si="3"/>
        <v>357.50000000000006</v>
      </c>
      <c r="O11" s="23">
        <v>274</v>
      </c>
      <c r="P11" s="9">
        <f t="shared" si="2"/>
        <v>548</v>
      </c>
      <c r="Q11" s="29" t="str">
        <f t="shared" si="4"/>
        <v>VYHOVUJE</v>
      </c>
      <c r="R11" s="146"/>
      <c r="S11" s="73"/>
    </row>
    <row r="12" spans="1:19" ht="264.60000000000002" customHeight="1" thickBot="1" x14ac:dyDescent="0.35">
      <c r="B12" s="80">
        <v>7</v>
      </c>
      <c r="C12" s="81" t="s">
        <v>19</v>
      </c>
      <c r="D12" s="82">
        <v>2</v>
      </c>
      <c r="E12" s="83" t="s">
        <v>21</v>
      </c>
      <c r="F12" s="137" t="s">
        <v>90</v>
      </c>
      <c r="G12" s="10" t="s">
        <v>92</v>
      </c>
      <c r="H12" s="144"/>
      <c r="I12" s="85" t="s">
        <v>31</v>
      </c>
      <c r="J12" s="85" t="s">
        <v>85</v>
      </c>
      <c r="K12" s="33">
        <f t="shared" si="0"/>
        <v>650</v>
      </c>
      <c r="L12" s="33">
        <f t="shared" si="1"/>
        <v>715.00000000000011</v>
      </c>
      <c r="M12" s="33">
        <v>325</v>
      </c>
      <c r="N12" s="11">
        <f t="shared" si="3"/>
        <v>357.50000000000006</v>
      </c>
      <c r="O12" s="12">
        <v>274</v>
      </c>
      <c r="P12" s="35">
        <f t="shared" si="2"/>
        <v>548</v>
      </c>
      <c r="Q12" s="36" t="str">
        <f t="shared" si="4"/>
        <v>VYHOVUJE</v>
      </c>
      <c r="R12" s="147"/>
      <c r="S12" s="73"/>
    </row>
    <row r="13" spans="1:19" ht="265.8" customHeight="1" thickTop="1" thickBot="1" x14ac:dyDescent="0.35">
      <c r="A13" s="66"/>
      <c r="B13" s="67">
        <v>8</v>
      </c>
      <c r="C13" s="86" t="s">
        <v>32</v>
      </c>
      <c r="D13" s="87">
        <v>35</v>
      </c>
      <c r="E13" s="70" t="s">
        <v>21</v>
      </c>
      <c r="F13" s="138" t="s">
        <v>89</v>
      </c>
      <c r="G13" s="37" t="s">
        <v>93</v>
      </c>
      <c r="H13" s="142" t="s">
        <v>47</v>
      </c>
      <c r="I13" s="89" t="s">
        <v>33</v>
      </c>
      <c r="J13" s="89" t="s">
        <v>87</v>
      </c>
      <c r="K13" s="38">
        <f t="shared" si="0"/>
        <v>15050</v>
      </c>
      <c r="L13" s="38">
        <f t="shared" si="1"/>
        <v>16555.000000000004</v>
      </c>
      <c r="M13" s="38">
        <v>430</v>
      </c>
      <c r="N13" s="38">
        <f t="shared" si="3"/>
        <v>473.00000000000006</v>
      </c>
      <c r="O13" s="39">
        <v>348</v>
      </c>
      <c r="P13" s="40">
        <f t="shared" si="2"/>
        <v>12180</v>
      </c>
      <c r="Q13" s="41" t="str">
        <f>IF(ISNUMBER(O13), IF(O13&gt;N13,"NEVYHOVUJE","VYHOVUJE")," ")</f>
        <v>VYHOVUJE</v>
      </c>
      <c r="R13" s="148" t="s">
        <v>56</v>
      </c>
      <c r="S13" s="90"/>
    </row>
    <row r="14" spans="1:19" ht="268.8" customHeight="1" thickTop="1" thickBot="1" x14ac:dyDescent="0.35">
      <c r="B14" s="67">
        <v>9</v>
      </c>
      <c r="C14" s="91" t="s">
        <v>32</v>
      </c>
      <c r="D14" s="76">
        <v>25</v>
      </c>
      <c r="E14" s="77" t="s">
        <v>21</v>
      </c>
      <c r="F14" s="139" t="s">
        <v>89</v>
      </c>
      <c r="G14" s="37" t="s">
        <v>93</v>
      </c>
      <c r="H14" s="143"/>
      <c r="I14" s="79" t="s">
        <v>35</v>
      </c>
      <c r="J14" s="79" t="s">
        <v>79</v>
      </c>
      <c r="K14" s="7">
        <f t="shared" si="0"/>
        <v>10750</v>
      </c>
      <c r="L14" s="7">
        <f t="shared" si="1"/>
        <v>11825.000000000002</v>
      </c>
      <c r="M14" s="7">
        <v>430</v>
      </c>
      <c r="N14" s="22">
        <f t="shared" si="3"/>
        <v>473.00000000000006</v>
      </c>
      <c r="O14" s="39">
        <v>348</v>
      </c>
      <c r="P14" s="9">
        <f t="shared" si="2"/>
        <v>8700</v>
      </c>
      <c r="Q14" s="29" t="str">
        <f t="shared" ref="Q14:Q19" si="5">IF(ISNUMBER(O14), IF(O14&gt;N14,"NEVYHOVUJE","VYHOVUJE")," ")</f>
        <v>VYHOVUJE</v>
      </c>
      <c r="R14" s="149"/>
      <c r="S14" s="90"/>
    </row>
    <row r="15" spans="1:19" ht="274.8" customHeight="1" thickTop="1" thickBot="1" x14ac:dyDescent="0.35">
      <c r="B15" s="74">
        <v>10</v>
      </c>
      <c r="C15" s="91" t="s">
        <v>32</v>
      </c>
      <c r="D15" s="76">
        <v>3</v>
      </c>
      <c r="E15" s="77" t="s">
        <v>21</v>
      </c>
      <c r="F15" s="139" t="s">
        <v>89</v>
      </c>
      <c r="G15" s="37" t="s">
        <v>93</v>
      </c>
      <c r="H15" s="143"/>
      <c r="I15" s="79" t="s">
        <v>28</v>
      </c>
      <c r="J15" s="79" t="s">
        <v>83</v>
      </c>
      <c r="K15" s="7">
        <f t="shared" si="0"/>
        <v>1290</v>
      </c>
      <c r="L15" s="7">
        <f t="shared" si="1"/>
        <v>1419.0000000000002</v>
      </c>
      <c r="M15" s="7">
        <v>430</v>
      </c>
      <c r="N15" s="22">
        <f t="shared" si="3"/>
        <v>473.00000000000006</v>
      </c>
      <c r="O15" s="39">
        <v>348</v>
      </c>
      <c r="P15" s="9">
        <f t="shared" si="2"/>
        <v>1044</v>
      </c>
      <c r="Q15" s="29" t="str">
        <f t="shared" si="5"/>
        <v>VYHOVUJE</v>
      </c>
      <c r="R15" s="149"/>
      <c r="S15" s="90"/>
    </row>
    <row r="16" spans="1:19" ht="280.2" customHeight="1" thickTop="1" thickBot="1" x14ac:dyDescent="0.35">
      <c r="B16" s="67">
        <v>11</v>
      </c>
      <c r="C16" s="91" t="s">
        <v>32</v>
      </c>
      <c r="D16" s="76">
        <v>6</v>
      </c>
      <c r="E16" s="77" t="s">
        <v>21</v>
      </c>
      <c r="F16" s="139" t="s">
        <v>89</v>
      </c>
      <c r="G16" s="37" t="s">
        <v>93</v>
      </c>
      <c r="H16" s="143"/>
      <c r="I16" s="79" t="s">
        <v>29</v>
      </c>
      <c r="J16" s="79" t="s">
        <v>86</v>
      </c>
      <c r="K16" s="7">
        <f t="shared" si="0"/>
        <v>2580</v>
      </c>
      <c r="L16" s="7">
        <f t="shared" si="1"/>
        <v>2838.0000000000005</v>
      </c>
      <c r="M16" s="7">
        <v>430</v>
      </c>
      <c r="N16" s="22">
        <f t="shared" si="3"/>
        <v>473.00000000000006</v>
      </c>
      <c r="O16" s="39">
        <v>348</v>
      </c>
      <c r="P16" s="9">
        <f t="shared" si="2"/>
        <v>2088</v>
      </c>
      <c r="Q16" s="29" t="str">
        <f t="shared" si="5"/>
        <v>VYHOVUJE</v>
      </c>
      <c r="R16" s="149"/>
      <c r="S16" s="90"/>
    </row>
    <row r="17" spans="1:19" ht="274.2" customHeight="1" thickTop="1" thickBot="1" x14ac:dyDescent="0.35">
      <c r="B17" s="74">
        <v>12</v>
      </c>
      <c r="C17" s="91" t="s">
        <v>32</v>
      </c>
      <c r="D17" s="76">
        <v>3</v>
      </c>
      <c r="E17" s="77" t="s">
        <v>21</v>
      </c>
      <c r="F17" s="139" t="s">
        <v>89</v>
      </c>
      <c r="G17" s="37" t="s">
        <v>93</v>
      </c>
      <c r="H17" s="143"/>
      <c r="I17" s="79" t="s">
        <v>30</v>
      </c>
      <c r="J17" s="79" t="s">
        <v>38</v>
      </c>
      <c r="K17" s="7">
        <f t="shared" si="0"/>
        <v>1290</v>
      </c>
      <c r="L17" s="7">
        <f t="shared" si="1"/>
        <v>1419.0000000000002</v>
      </c>
      <c r="M17" s="7">
        <v>430</v>
      </c>
      <c r="N17" s="22">
        <f t="shared" si="3"/>
        <v>473.00000000000006</v>
      </c>
      <c r="O17" s="39">
        <v>348</v>
      </c>
      <c r="P17" s="9">
        <f t="shared" si="2"/>
        <v>1044</v>
      </c>
      <c r="Q17" s="29" t="str">
        <f t="shared" si="5"/>
        <v>VYHOVUJE</v>
      </c>
      <c r="R17" s="149"/>
      <c r="S17" s="90"/>
    </row>
    <row r="18" spans="1:19" ht="278.39999999999998" customHeight="1" thickTop="1" thickBot="1" x14ac:dyDescent="0.35">
      <c r="B18" s="67">
        <v>13</v>
      </c>
      <c r="C18" s="91" t="s">
        <v>32</v>
      </c>
      <c r="D18" s="76">
        <v>3</v>
      </c>
      <c r="E18" s="77" t="s">
        <v>21</v>
      </c>
      <c r="F18" s="139" t="s">
        <v>89</v>
      </c>
      <c r="G18" s="37" t="s">
        <v>93</v>
      </c>
      <c r="H18" s="143"/>
      <c r="I18" s="79" t="s">
        <v>39</v>
      </c>
      <c r="J18" s="79" t="s">
        <v>40</v>
      </c>
      <c r="K18" s="7">
        <f t="shared" si="0"/>
        <v>1290</v>
      </c>
      <c r="L18" s="7">
        <f t="shared" si="1"/>
        <v>1419.0000000000002</v>
      </c>
      <c r="M18" s="7">
        <v>430</v>
      </c>
      <c r="N18" s="22">
        <f t="shared" si="3"/>
        <v>473.00000000000006</v>
      </c>
      <c r="O18" s="39">
        <v>348</v>
      </c>
      <c r="P18" s="9">
        <f t="shared" si="2"/>
        <v>1044</v>
      </c>
      <c r="Q18" s="29" t="str">
        <f t="shared" si="5"/>
        <v>VYHOVUJE</v>
      </c>
      <c r="R18" s="149"/>
      <c r="S18" s="90"/>
    </row>
    <row r="19" spans="1:19" ht="283.2" customHeight="1" thickTop="1" thickBot="1" x14ac:dyDescent="0.35">
      <c r="B19" s="80">
        <v>14</v>
      </c>
      <c r="C19" s="92" t="s">
        <v>32</v>
      </c>
      <c r="D19" s="93">
        <v>4</v>
      </c>
      <c r="E19" s="94" t="s">
        <v>21</v>
      </c>
      <c r="F19" s="137" t="s">
        <v>89</v>
      </c>
      <c r="G19" s="37" t="s">
        <v>93</v>
      </c>
      <c r="H19" s="144"/>
      <c r="I19" s="96" t="s">
        <v>41</v>
      </c>
      <c r="J19" s="96" t="s">
        <v>84</v>
      </c>
      <c r="K19" s="11">
        <f t="shared" si="0"/>
        <v>1720</v>
      </c>
      <c r="L19" s="11">
        <f t="shared" si="1"/>
        <v>1892.0000000000002</v>
      </c>
      <c r="M19" s="11">
        <v>430</v>
      </c>
      <c r="N19" s="52">
        <f t="shared" si="3"/>
        <v>473.00000000000006</v>
      </c>
      <c r="O19" s="39">
        <v>348</v>
      </c>
      <c r="P19" s="13">
        <f t="shared" si="2"/>
        <v>1392</v>
      </c>
      <c r="Q19" s="30" t="str">
        <f t="shared" si="5"/>
        <v>VYHOVUJE</v>
      </c>
      <c r="R19" s="150"/>
      <c r="S19" s="90"/>
    </row>
    <row r="20" spans="1:19" ht="15.6" thickTop="1" thickBot="1" x14ac:dyDescent="0.35">
      <c r="A20" s="97"/>
      <c r="C20" s="97"/>
      <c r="D20" s="97"/>
      <c r="E20" s="97"/>
      <c r="F20" s="98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9"/>
      <c r="S20" s="99"/>
    </row>
    <row r="21" spans="1:19" ht="58.8" thickTop="1" thickBot="1" x14ac:dyDescent="0.35">
      <c r="A21" s="100"/>
      <c r="B21" s="151" t="s">
        <v>5</v>
      </c>
      <c r="C21" s="151"/>
      <c r="D21" s="151"/>
      <c r="E21" s="151"/>
      <c r="F21" s="151"/>
      <c r="G21" s="151"/>
      <c r="H21" s="14"/>
      <c r="I21" s="101"/>
      <c r="J21" s="101"/>
      <c r="K21" s="101"/>
      <c r="L21" s="15"/>
      <c r="M21" s="49" t="s">
        <v>6</v>
      </c>
      <c r="N21" s="45" t="s">
        <v>7</v>
      </c>
      <c r="O21" s="152" t="s">
        <v>8</v>
      </c>
      <c r="P21" s="153"/>
      <c r="Q21" s="154"/>
      <c r="R21" s="99"/>
      <c r="S21" s="99"/>
    </row>
    <row r="22" spans="1:19" ht="19.2" thickTop="1" thickBot="1" x14ac:dyDescent="0.35">
      <c r="A22" s="100"/>
      <c r="B22" s="155" t="s">
        <v>9</v>
      </c>
      <c r="C22" s="155"/>
      <c r="D22" s="155"/>
      <c r="E22" s="155"/>
      <c r="F22" s="155"/>
      <c r="G22" s="155"/>
      <c r="H22" s="102"/>
      <c r="I22" s="16"/>
      <c r="J22" s="16"/>
      <c r="K22" s="16"/>
      <c r="L22" s="17"/>
      <c r="M22" s="18">
        <f>SUM(K6:K19)</f>
        <v>49895</v>
      </c>
      <c r="N22" s="44">
        <f>SUM(L6:L19)</f>
        <v>54884.500000000007</v>
      </c>
      <c r="O22" s="156">
        <f>SUM(P6:P19)</f>
        <v>40918</v>
      </c>
      <c r="P22" s="157"/>
      <c r="Q22" s="158"/>
      <c r="R22" s="103"/>
      <c r="S22" s="103"/>
    </row>
    <row r="23" spans="1:19" ht="18.600000000000001" thickTop="1" x14ac:dyDescent="0.3">
      <c r="A23" s="100"/>
      <c r="I23" s="19"/>
      <c r="J23" s="19"/>
      <c r="K23" s="19"/>
      <c r="L23" s="104"/>
      <c r="M23" s="104"/>
      <c r="N23" s="104"/>
      <c r="O23" s="105"/>
      <c r="P23" s="105"/>
      <c r="Q23" s="105"/>
      <c r="R23" s="103"/>
      <c r="S23" s="103"/>
    </row>
    <row r="24" spans="1:19" ht="18" x14ac:dyDescent="0.3">
      <c r="A24" s="100"/>
      <c r="I24" s="19"/>
      <c r="J24" s="19"/>
      <c r="K24" s="19"/>
      <c r="L24" s="104"/>
      <c r="M24" s="104"/>
      <c r="N24" s="20"/>
      <c r="O24" s="20"/>
      <c r="P24" s="20"/>
      <c r="Q24" s="105"/>
      <c r="R24" s="103"/>
      <c r="S24" s="103"/>
    </row>
    <row r="25" spans="1:19" x14ac:dyDescent="0.3">
      <c r="C25" s="1"/>
      <c r="D25" s="1"/>
      <c r="E25" s="1"/>
      <c r="F25" s="98"/>
      <c r="G25" s="1"/>
      <c r="H25" s="1"/>
      <c r="J25" s="1"/>
      <c r="K25" s="1"/>
      <c r="L25" s="1"/>
      <c r="M25" s="1"/>
    </row>
    <row r="26" spans="1:19" x14ac:dyDescent="0.3">
      <c r="C26" s="1"/>
      <c r="D26" s="1"/>
      <c r="E26" s="1"/>
      <c r="F26" s="98"/>
      <c r="G26" s="1"/>
      <c r="H26" s="1"/>
      <c r="J26" s="1"/>
      <c r="K26" s="1"/>
      <c r="L26" s="1"/>
      <c r="M26" s="1"/>
    </row>
    <row r="27" spans="1:19" x14ac:dyDescent="0.3">
      <c r="C27" s="1"/>
      <c r="D27" s="1"/>
      <c r="E27" s="1"/>
      <c r="F27" s="98"/>
      <c r="G27" s="1"/>
      <c r="H27" s="1"/>
      <c r="J27" s="1"/>
      <c r="K27" s="1"/>
      <c r="L27" s="1"/>
      <c r="M27" s="1"/>
    </row>
    <row r="28" spans="1:19" x14ac:dyDescent="0.3">
      <c r="C28" s="1"/>
      <c r="D28" s="1"/>
      <c r="E28" s="1"/>
      <c r="F28" s="98"/>
      <c r="G28" s="1"/>
      <c r="H28" s="1"/>
      <c r="J28" s="1"/>
      <c r="K28" s="1"/>
      <c r="L28" s="1"/>
      <c r="M28" s="1"/>
    </row>
    <row r="29" spans="1:19" x14ac:dyDescent="0.3">
      <c r="C29" s="1"/>
      <c r="D29" s="1"/>
      <c r="E29" s="1"/>
      <c r="F29" s="98"/>
      <c r="G29" s="1"/>
      <c r="H29" s="1"/>
      <c r="J29" s="1"/>
      <c r="K29" s="1"/>
      <c r="L29" s="1"/>
      <c r="M29" s="1"/>
    </row>
    <row r="30" spans="1:19" x14ac:dyDescent="0.3">
      <c r="C30" s="1"/>
      <c r="D30" s="1"/>
      <c r="E30" s="1"/>
      <c r="F30" s="98"/>
      <c r="G30" s="1"/>
      <c r="H30" s="1"/>
      <c r="J30" s="1"/>
      <c r="K30" s="1"/>
      <c r="L30" s="1"/>
      <c r="M30" s="1"/>
    </row>
    <row r="31" spans="1:19" x14ac:dyDescent="0.3">
      <c r="C31" s="1"/>
      <c r="D31" s="1"/>
      <c r="E31" s="1"/>
      <c r="F31" s="98"/>
      <c r="G31" s="1"/>
      <c r="H31" s="1"/>
      <c r="J31" s="1"/>
      <c r="K31" s="1"/>
      <c r="L31" s="1"/>
      <c r="M31" s="1"/>
    </row>
    <row r="32" spans="1:19" x14ac:dyDescent="0.3">
      <c r="C32" s="1"/>
      <c r="D32" s="1"/>
      <c r="E32" s="1"/>
      <c r="F32" s="98"/>
      <c r="G32" s="1"/>
      <c r="H32" s="1"/>
      <c r="J32" s="1"/>
      <c r="K32" s="1"/>
      <c r="L32" s="1"/>
      <c r="M32" s="1"/>
    </row>
    <row r="33" spans="3:13" x14ac:dyDescent="0.3">
      <c r="C33" s="1"/>
      <c r="D33" s="1"/>
      <c r="E33" s="1"/>
      <c r="F33" s="98"/>
      <c r="G33" s="1"/>
      <c r="H33" s="1"/>
      <c r="J33" s="1"/>
      <c r="K33" s="1"/>
      <c r="L33" s="1"/>
      <c r="M33" s="1"/>
    </row>
    <row r="34" spans="3:13" x14ac:dyDescent="0.3">
      <c r="C34" s="1"/>
      <c r="D34" s="1"/>
      <c r="E34" s="1"/>
      <c r="F34" s="98"/>
      <c r="G34" s="1"/>
      <c r="H34" s="1"/>
      <c r="J34" s="1"/>
      <c r="K34" s="1"/>
      <c r="L34" s="1"/>
      <c r="M34" s="1"/>
    </row>
    <row r="35" spans="3:13" x14ac:dyDescent="0.3">
      <c r="C35" s="1"/>
      <c r="D35" s="1"/>
      <c r="E35" s="1"/>
      <c r="F35" s="98"/>
      <c r="G35" s="1"/>
      <c r="H35" s="1"/>
      <c r="J35" s="1"/>
      <c r="K35" s="1"/>
      <c r="L35" s="1"/>
      <c r="M35" s="1"/>
    </row>
    <row r="36" spans="3:13" x14ac:dyDescent="0.3">
      <c r="C36" s="1"/>
      <c r="D36" s="1"/>
      <c r="E36" s="1"/>
      <c r="F36" s="98"/>
      <c r="G36" s="1"/>
      <c r="H36" s="1"/>
      <c r="J36" s="1"/>
      <c r="K36" s="1"/>
      <c r="L36" s="1"/>
      <c r="M36" s="1"/>
    </row>
    <row r="37" spans="3:13" x14ac:dyDescent="0.3">
      <c r="C37" s="1"/>
      <c r="D37" s="1"/>
      <c r="E37" s="1"/>
      <c r="F37" s="98"/>
      <c r="G37" s="1"/>
      <c r="H37" s="1"/>
      <c r="J37" s="1"/>
      <c r="K37" s="1"/>
      <c r="L37" s="1"/>
      <c r="M37" s="1"/>
    </row>
    <row r="38" spans="3:13" x14ac:dyDescent="0.3">
      <c r="C38" s="1"/>
      <c r="D38" s="1"/>
      <c r="E38" s="1"/>
      <c r="F38" s="98"/>
      <c r="G38" s="1"/>
      <c r="H38" s="1"/>
      <c r="J38" s="1"/>
      <c r="K38" s="1"/>
      <c r="L38" s="1"/>
      <c r="M38" s="1"/>
    </row>
    <row r="39" spans="3:13" x14ac:dyDescent="0.3">
      <c r="C39" s="1"/>
      <c r="D39" s="1"/>
      <c r="E39" s="1"/>
      <c r="F39" s="98"/>
      <c r="G39" s="1"/>
      <c r="H39" s="1"/>
      <c r="J39" s="1"/>
      <c r="K39" s="1"/>
      <c r="L39" s="1"/>
      <c r="M39" s="1"/>
    </row>
    <row r="40" spans="3:13" x14ac:dyDescent="0.3">
      <c r="C40" s="1"/>
      <c r="D40" s="1"/>
      <c r="E40" s="1"/>
      <c r="F40" s="98"/>
      <c r="G40" s="1"/>
      <c r="H40" s="1"/>
      <c r="J40" s="1"/>
      <c r="K40" s="1"/>
      <c r="L40" s="1"/>
      <c r="M40" s="1"/>
    </row>
    <row r="41" spans="3:13" x14ac:dyDescent="0.3">
      <c r="C41" s="1"/>
      <c r="D41" s="1"/>
      <c r="E41" s="1"/>
      <c r="F41" s="98"/>
      <c r="G41" s="1"/>
      <c r="H41" s="1"/>
      <c r="J41" s="1"/>
      <c r="K41" s="1"/>
      <c r="L41" s="1"/>
      <c r="M41" s="1"/>
    </row>
    <row r="42" spans="3:13" x14ac:dyDescent="0.3">
      <c r="C42" s="1"/>
      <c r="D42" s="1"/>
      <c r="E42" s="1"/>
      <c r="F42" s="98"/>
      <c r="G42" s="1"/>
      <c r="H42" s="1"/>
      <c r="J42" s="1"/>
      <c r="K42" s="1"/>
      <c r="L42" s="1"/>
      <c r="M42" s="1"/>
    </row>
    <row r="43" spans="3:13" x14ac:dyDescent="0.3">
      <c r="C43" s="1"/>
      <c r="D43" s="1"/>
      <c r="E43" s="1"/>
      <c r="F43" s="98"/>
      <c r="G43" s="1"/>
      <c r="H43" s="1"/>
      <c r="J43" s="1"/>
      <c r="K43" s="1"/>
      <c r="L43" s="1"/>
      <c r="M43" s="1"/>
    </row>
    <row r="44" spans="3:13" x14ac:dyDescent="0.3">
      <c r="C44" s="1"/>
      <c r="D44" s="1"/>
      <c r="E44" s="1"/>
      <c r="F44" s="98"/>
      <c r="G44" s="1"/>
      <c r="H44" s="1"/>
      <c r="J44" s="1"/>
      <c r="K44" s="1"/>
      <c r="L44" s="1"/>
      <c r="M44" s="1"/>
    </row>
    <row r="45" spans="3:13" x14ac:dyDescent="0.3">
      <c r="C45" s="1"/>
      <c r="D45" s="1"/>
      <c r="E45" s="1"/>
      <c r="F45" s="98"/>
      <c r="G45" s="1"/>
      <c r="H45" s="1"/>
      <c r="J45" s="1"/>
      <c r="K45" s="1"/>
      <c r="L45" s="1"/>
      <c r="M45" s="1"/>
    </row>
    <row r="46" spans="3:13" x14ac:dyDescent="0.3">
      <c r="C46" s="1"/>
      <c r="D46" s="1"/>
      <c r="E46" s="1"/>
      <c r="F46" s="98"/>
      <c r="G46" s="1"/>
      <c r="H46" s="1"/>
      <c r="J46" s="1"/>
      <c r="K46" s="1"/>
      <c r="L46" s="1"/>
      <c r="M46" s="1"/>
    </row>
    <row r="47" spans="3:13" x14ac:dyDescent="0.3">
      <c r="C47" s="1"/>
      <c r="D47" s="1"/>
      <c r="E47" s="1"/>
      <c r="F47" s="98"/>
      <c r="G47" s="1"/>
      <c r="H47" s="1"/>
      <c r="J47" s="1"/>
      <c r="K47" s="1"/>
      <c r="L47" s="1"/>
      <c r="M47" s="1"/>
    </row>
    <row r="48" spans="3:13" x14ac:dyDescent="0.3">
      <c r="C48" s="1"/>
      <c r="D48" s="1"/>
      <c r="E48" s="1"/>
      <c r="F48" s="98"/>
      <c r="G48" s="1"/>
      <c r="H48" s="1"/>
      <c r="J48" s="1"/>
      <c r="K48" s="1"/>
      <c r="L48" s="1"/>
      <c r="M48" s="1"/>
    </row>
    <row r="49" spans="3:13" x14ac:dyDescent="0.3">
      <c r="C49" s="1"/>
      <c r="D49" s="1"/>
      <c r="E49" s="1"/>
      <c r="F49" s="98"/>
      <c r="G49" s="1"/>
      <c r="H49" s="1"/>
      <c r="J49" s="1"/>
      <c r="K49" s="1"/>
      <c r="L49" s="1"/>
      <c r="M49" s="1"/>
    </row>
    <row r="50" spans="3:13" x14ac:dyDescent="0.3">
      <c r="C50" s="1"/>
      <c r="D50" s="1"/>
      <c r="E50" s="1"/>
      <c r="F50" s="98"/>
      <c r="G50" s="1"/>
      <c r="H50" s="1"/>
      <c r="J50" s="1"/>
      <c r="K50" s="1"/>
      <c r="L50" s="1"/>
      <c r="M50" s="1"/>
    </row>
    <row r="51" spans="3:13" x14ac:dyDescent="0.3">
      <c r="C51" s="1"/>
      <c r="D51" s="1"/>
      <c r="E51" s="1"/>
      <c r="F51" s="98"/>
      <c r="G51" s="1"/>
      <c r="H51" s="1"/>
      <c r="J51" s="1"/>
      <c r="K51" s="1"/>
      <c r="L51" s="1"/>
      <c r="M51" s="1"/>
    </row>
    <row r="52" spans="3:13" x14ac:dyDescent="0.3">
      <c r="C52" s="1"/>
      <c r="D52" s="1"/>
      <c r="E52" s="1"/>
      <c r="F52" s="98"/>
      <c r="G52" s="1"/>
      <c r="H52" s="1"/>
      <c r="J52" s="1"/>
      <c r="K52" s="1"/>
      <c r="L52" s="1"/>
      <c r="M52" s="1"/>
    </row>
    <row r="53" spans="3:13" x14ac:dyDescent="0.3">
      <c r="C53" s="1"/>
      <c r="D53" s="1"/>
      <c r="E53" s="1"/>
      <c r="F53" s="98"/>
      <c r="G53" s="1"/>
      <c r="H53" s="1"/>
      <c r="J53" s="1"/>
      <c r="K53" s="1"/>
      <c r="L53" s="1"/>
      <c r="M53" s="1"/>
    </row>
    <row r="54" spans="3:13" x14ac:dyDescent="0.3">
      <c r="C54" s="1"/>
      <c r="D54" s="1"/>
      <c r="E54" s="1"/>
      <c r="F54" s="98"/>
      <c r="G54" s="1"/>
      <c r="H54" s="1"/>
      <c r="J54" s="1"/>
      <c r="K54" s="1"/>
      <c r="L54" s="1"/>
      <c r="M54" s="1"/>
    </row>
    <row r="55" spans="3:13" x14ac:dyDescent="0.3">
      <c r="C55" s="1"/>
      <c r="D55" s="1"/>
      <c r="E55" s="1"/>
      <c r="F55" s="98"/>
      <c r="G55" s="1"/>
      <c r="H55" s="1"/>
      <c r="J55" s="1"/>
      <c r="K55" s="1"/>
      <c r="L55" s="1"/>
      <c r="M55" s="1"/>
    </row>
    <row r="56" spans="3:13" x14ac:dyDescent="0.3">
      <c r="C56" s="1"/>
      <c r="D56" s="1"/>
      <c r="E56" s="1"/>
      <c r="F56" s="98"/>
      <c r="G56" s="1"/>
      <c r="H56" s="1"/>
      <c r="J56" s="1"/>
      <c r="K56" s="1"/>
      <c r="L56" s="1"/>
      <c r="M56" s="1"/>
    </row>
    <row r="57" spans="3:13" x14ac:dyDescent="0.3">
      <c r="C57" s="1"/>
      <c r="D57" s="1"/>
      <c r="E57" s="1"/>
      <c r="F57" s="98"/>
      <c r="G57" s="1"/>
      <c r="H57" s="1"/>
      <c r="J57" s="1"/>
      <c r="K57" s="1"/>
      <c r="L57" s="1"/>
      <c r="M57" s="1"/>
    </row>
    <row r="58" spans="3:13" x14ac:dyDescent="0.3">
      <c r="C58" s="1"/>
      <c r="D58" s="1"/>
      <c r="E58" s="1"/>
      <c r="F58" s="98"/>
      <c r="G58" s="1"/>
      <c r="H58" s="1"/>
      <c r="J58" s="1"/>
      <c r="K58" s="1"/>
      <c r="L58" s="1"/>
      <c r="M58" s="1"/>
    </row>
    <row r="59" spans="3:13" x14ac:dyDescent="0.3">
      <c r="C59" s="1"/>
      <c r="D59" s="1"/>
      <c r="E59" s="1"/>
      <c r="F59" s="98"/>
      <c r="G59" s="1"/>
      <c r="H59" s="1"/>
      <c r="J59" s="1"/>
      <c r="K59" s="1"/>
      <c r="L59" s="1"/>
      <c r="M59" s="1"/>
    </row>
    <row r="60" spans="3:13" x14ac:dyDescent="0.3">
      <c r="C60" s="1"/>
      <c r="D60" s="1"/>
      <c r="E60" s="1"/>
      <c r="F60" s="98"/>
      <c r="G60" s="1"/>
      <c r="H60" s="1"/>
      <c r="J60" s="1"/>
      <c r="K60" s="1"/>
      <c r="L60" s="1"/>
      <c r="M60" s="1"/>
    </row>
    <row r="61" spans="3:13" x14ac:dyDescent="0.3">
      <c r="C61" s="1"/>
      <c r="D61" s="1"/>
      <c r="E61" s="1"/>
      <c r="F61" s="98"/>
      <c r="G61" s="1"/>
      <c r="H61" s="1"/>
      <c r="J61" s="1"/>
      <c r="K61" s="1"/>
      <c r="L61" s="1"/>
      <c r="M61" s="1"/>
    </row>
    <row r="62" spans="3:13" x14ac:dyDescent="0.3">
      <c r="C62" s="1"/>
      <c r="D62" s="1"/>
      <c r="E62" s="1"/>
      <c r="F62" s="98"/>
      <c r="G62" s="1"/>
      <c r="H62" s="1"/>
      <c r="J62" s="1"/>
      <c r="K62" s="1"/>
      <c r="L62" s="1"/>
      <c r="M62" s="1"/>
    </row>
    <row r="63" spans="3:13" x14ac:dyDescent="0.3">
      <c r="C63" s="1"/>
      <c r="D63" s="1"/>
      <c r="E63" s="1"/>
      <c r="F63" s="98"/>
      <c r="G63" s="1"/>
      <c r="H63" s="1"/>
      <c r="J63" s="1"/>
      <c r="K63" s="1"/>
      <c r="L63" s="1"/>
      <c r="M63" s="1"/>
    </row>
    <row r="64" spans="3:13" x14ac:dyDescent="0.3">
      <c r="C64" s="1"/>
      <c r="D64" s="1"/>
      <c r="E64" s="1"/>
      <c r="F64" s="98"/>
      <c r="G64" s="1"/>
      <c r="H64" s="1"/>
      <c r="J64" s="1"/>
      <c r="K64" s="1"/>
      <c r="L64" s="1"/>
      <c r="M64" s="1"/>
    </row>
    <row r="65" spans="3:13" x14ac:dyDescent="0.3">
      <c r="C65" s="1"/>
      <c r="D65" s="1"/>
      <c r="E65" s="1"/>
      <c r="F65" s="98"/>
      <c r="G65" s="1"/>
      <c r="H65" s="1"/>
      <c r="J65" s="1"/>
      <c r="K65" s="1"/>
      <c r="L65" s="1"/>
      <c r="M65" s="1"/>
    </row>
    <row r="66" spans="3:13" x14ac:dyDescent="0.3">
      <c r="C66" s="1"/>
      <c r="D66" s="1"/>
      <c r="E66" s="1"/>
      <c r="F66" s="98"/>
      <c r="G66" s="1"/>
      <c r="H66" s="1"/>
      <c r="J66" s="1"/>
      <c r="K66" s="1"/>
      <c r="L66" s="1"/>
      <c r="M66" s="1"/>
    </row>
    <row r="67" spans="3:13" x14ac:dyDescent="0.3">
      <c r="C67" s="1"/>
      <c r="D67" s="1"/>
      <c r="E67" s="1"/>
      <c r="F67" s="98"/>
      <c r="G67" s="1"/>
      <c r="H67" s="1"/>
      <c r="J67" s="1"/>
      <c r="K67" s="1"/>
      <c r="L67" s="1"/>
      <c r="M67" s="1"/>
    </row>
    <row r="68" spans="3:13" x14ac:dyDescent="0.3">
      <c r="C68" s="1"/>
      <c r="D68" s="1"/>
      <c r="E68" s="1"/>
      <c r="F68" s="98"/>
      <c r="G68" s="1"/>
      <c r="H68" s="1"/>
      <c r="J68" s="1"/>
      <c r="K68" s="1"/>
      <c r="L68" s="1"/>
      <c r="M68" s="1"/>
    </row>
    <row r="69" spans="3:13" x14ac:dyDescent="0.3">
      <c r="C69" s="1"/>
      <c r="D69" s="1"/>
      <c r="E69" s="1"/>
      <c r="F69" s="98"/>
      <c r="G69" s="1"/>
      <c r="H69" s="1"/>
      <c r="J69" s="1"/>
      <c r="K69" s="1"/>
      <c r="L69" s="1"/>
      <c r="M69" s="1"/>
    </row>
    <row r="70" spans="3:13" x14ac:dyDescent="0.3">
      <c r="C70" s="1"/>
      <c r="D70" s="1"/>
      <c r="E70" s="1"/>
      <c r="F70" s="98"/>
      <c r="G70" s="1"/>
      <c r="H70" s="1"/>
      <c r="J70" s="1"/>
      <c r="K70" s="1"/>
      <c r="L70" s="1"/>
      <c r="M70" s="1"/>
    </row>
    <row r="71" spans="3:13" x14ac:dyDescent="0.3">
      <c r="C71" s="1"/>
      <c r="D71" s="1"/>
      <c r="E71" s="1"/>
      <c r="F71" s="98"/>
      <c r="G71" s="1"/>
      <c r="H71" s="1"/>
      <c r="J71" s="1"/>
      <c r="K71" s="1"/>
      <c r="L71" s="1"/>
      <c r="M71" s="1"/>
    </row>
    <row r="72" spans="3:13" x14ac:dyDescent="0.3">
      <c r="C72" s="1"/>
      <c r="D72" s="1"/>
      <c r="E72" s="1"/>
      <c r="F72" s="98"/>
      <c r="G72" s="1"/>
      <c r="H72" s="1"/>
      <c r="J72" s="1"/>
      <c r="K72" s="1"/>
      <c r="L72" s="1"/>
      <c r="M72" s="1"/>
    </row>
    <row r="73" spans="3:13" x14ac:dyDescent="0.3">
      <c r="C73" s="1"/>
      <c r="D73" s="1"/>
      <c r="E73" s="1"/>
      <c r="F73" s="98"/>
      <c r="G73" s="1"/>
      <c r="H73" s="1"/>
      <c r="J73" s="1"/>
      <c r="K73" s="1"/>
      <c r="L73" s="1"/>
      <c r="M73" s="1"/>
    </row>
    <row r="74" spans="3:13" x14ac:dyDescent="0.3">
      <c r="C74" s="1"/>
      <c r="D74" s="1"/>
      <c r="E74" s="1"/>
      <c r="F74" s="98"/>
      <c r="G74" s="1"/>
      <c r="H74" s="1"/>
      <c r="J74" s="1"/>
      <c r="K74" s="1"/>
      <c r="L74" s="1"/>
      <c r="M74" s="1"/>
    </row>
    <row r="75" spans="3:13" x14ac:dyDescent="0.3">
      <c r="C75" s="1"/>
      <c r="D75" s="1"/>
      <c r="E75" s="1"/>
      <c r="F75" s="98"/>
      <c r="G75" s="1"/>
      <c r="H75" s="1"/>
      <c r="J75" s="1"/>
      <c r="K75" s="1"/>
      <c r="L75" s="1"/>
      <c r="M75" s="1"/>
    </row>
    <row r="76" spans="3:13" x14ac:dyDescent="0.3">
      <c r="C76" s="1"/>
      <c r="D76" s="1"/>
      <c r="E76" s="1"/>
      <c r="F76" s="98"/>
      <c r="G76" s="1"/>
      <c r="H76" s="1"/>
      <c r="J76" s="1"/>
      <c r="K76" s="1"/>
      <c r="L76" s="1"/>
      <c r="M76" s="1"/>
    </row>
    <row r="77" spans="3:13" x14ac:dyDescent="0.3">
      <c r="C77" s="1"/>
      <c r="D77" s="1"/>
      <c r="E77" s="1"/>
      <c r="F77" s="98"/>
      <c r="G77" s="1"/>
      <c r="H77" s="1"/>
      <c r="J77" s="1"/>
      <c r="K77" s="1"/>
      <c r="L77" s="1"/>
      <c r="M77" s="1"/>
    </row>
    <row r="78" spans="3:13" x14ac:dyDescent="0.3">
      <c r="C78" s="1"/>
      <c r="D78" s="1"/>
      <c r="E78" s="1"/>
      <c r="F78" s="98"/>
      <c r="G78" s="1"/>
      <c r="H78" s="1"/>
      <c r="J78" s="1"/>
      <c r="K78" s="1"/>
      <c r="L78" s="1"/>
      <c r="M78" s="1"/>
    </row>
    <row r="79" spans="3:13" x14ac:dyDescent="0.3">
      <c r="C79" s="1"/>
      <c r="D79" s="1"/>
      <c r="E79" s="1"/>
      <c r="F79" s="98"/>
      <c r="G79" s="1"/>
      <c r="H79" s="1"/>
      <c r="J79" s="1"/>
      <c r="K79" s="1"/>
      <c r="L79" s="1"/>
      <c r="M79" s="1"/>
    </row>
    <row r="80" spans="3:13" x14ac:dyDescent="0.3">
      <c r="C80" s="1"/>
      <c r="D80" s="1"/>
      <c r="E80" s="1"/>
      <c r="F80" s="98"/>
      <c r="G80" s="1"/>
      <c r="H80" s="1"/>
      <c r="J80" s="1"/>
      <c r="K80" s="1"/>
      <c r="L80" s="1"/>
      <c r="M80" s="1"/>
    </row>
    <row r="81" spans="3:13" x14ac:dyDescent="0.3">
      <c r="C81" s="1"/>
      <c r="D81" s="1"/>
      <c r="E81" s="1"/>
      <c r="F81" s="98"/>
      <c r="G81" s="1"/>
      <c r="H81" s="1"/>
      <c r="J81" s="1"/>
      <c r="K81" s="1"/>
      <c r="L81" s="1"/>
      <c r="M81" s="1"/>
    </row>
    <row r="82" spans="3:13" x14ac:dyDescent="0.3">
      <c r="C82" s="1"/>
      <c r="D82" s="1"/>
      <c r="E82" s="1"/>
      <c r="F82" s="98"/>
      <c r="G82" s="1"/>
      <c r="H82" s="1"/>
      <c r="J82" s="1"/>
      <c r="K82" s="1"/>
      <c r="L82" s="1"/>
      <c r="M82" s="1"/>
    </row>
    <row r="83" spans="3:13" x14ac:dyDescent="0.3">
      <c r="C83" s="1"/>
      <c r="D83" s="1"/>
      <c r="E83" s="1"/>
      <c r="F83" s="98"/>
      <c r="G83" s="1"/>
      <c r="H83" s="1"/>
      <c r="J83" s="1"/>
      <c r="K83" s="1"/>
      <c r="L83" s="1"/>
      <c r="M83" s="1"/>
    </row>
    <row r="84" spans="3:13" x14ac:dyDescent="0.3">
      <c r="C84" s="1"/>
      <c r="D84" s="1"/>
      <c r="E84" s="1"/>
      <c r="F84" s="98"/>
      <c r="G84" s="1"/>
      <c r="H84" s="1"/>
      <c r="J84" s="1"/>
      <c r="K84" s="1"/>
      <c r="L84" s="1"/>
      <c r="M84" s="1"/>
    </row>
    <row r="85" spans="3:13" x14ac:dyDescent="0.3">
      <c r="C85" s="1"/>
      <c r="D85" s="1"/>
      <c r="E85" s="1"/>
      <c r="F85" s="98"/>
      <c r="G85" s="1"/>
      <c r="H85" s="1"/>
      <c r="J85" s="1"/>
      <c r="K85" s="1"/>
      <c r="L85" s="1"/>
      <c r="M85" s="1"/>
    </row>
    <row r="86" spans="3:13" x14ac:dyDescent="0.3">
      <c r="C86" s="1"/>
      <c r="D86" s="1"/>
      <c r="E86" s="1"/>
      <c r="F86" s="98"/>
      <c r="G86" s="1"/>
      <c r="H86" s="1"/>
      <c r="J86" s="1"/>
      <c r="K86" s="1"/>
      <c r="L86" s="1"/>
      <c r="M86" s="1"/>
    </row>
    <row r="87" spans="3:13" x14ac:dyDescent="0.3">
      <c r="C87" s="1"/>
      <c r="D87" s="1"/>
      <c r="E87" s="1"/>
      <c r="F87" s="98"/>
      <c r="G87" s="1"/>
      <c r="H87" s="1"/>
      <c r="J87" s="1"/>
      <c r="K87" s="1"/>
      <c r="L87" s="1"/>
      <c r="M87" s="1"/>
    </row>
    <row r="88" spans="3:13" x14ac:dyDescent="0.3">
      <c r="C88" s="1"/>
      <c r="D88" s="1"/>
      <c r="E88" s="1"/>
      <c r="F88" s="98"/>
      <c r="G88" s="1"/>
      <c r="H88" s="1"/>
      <c r="J88" s="1"/>
      <c r="K88" s="1"/>
      <c r="L88" s="1"/>
      <c r="M88" s="1"/>
    </row>
    <row r="89" spans="3:13" x14ac:dyDescent="0.3">
      <c r="C89" s="1"/>
      <c r="D89" s="1"/>
      <c r="E89" s="1"/>
      <c r="F89" s="98"/>
      <c r="G89" s="1"/>
      <c r="H89" s="1"/>
      <c r="J89" s="1"/>
      <c r="K89" s="1"/>
      <c r="L89" s="1"/>
      <c r="M89" s="1"/>
    </row>
    <row r="90" spans="3:13" x14ac:dyDescent="0.3">
      <c r="C90" s="1"/>
      <c r="D90" s="1"/>
      <c r="E90" s="1"/>
      <c r="F90" s="98"/>
      <c r="G90" s="1"/>
      <c r="H90" s="1"/>
      <c r="J90" s="1"/>
      <c r="K90" s="1"/>
      <c r="L90" s="1"/>
      <c r="M90" s="1"/>
    </row>
    <row r="91" spans="3:13" x14ac:dyDescent="0.3">
      <c r="C91" s="1"/>
      <c r="D91" s="1"/>
      <c r="E91" s="1"/>
      <c r="F91" s="98"/>
      <c r="G91" s="1"/>
      <c r="H91" s="1"/>
      <c r="J91" s="1"/>
      <c r="K91" s="1"/>
      <c r="L91" s="1"/>
      <c r="M91" s="1"/>
    </row>
    <row r="92" spans="3:13" x14ac:dyDescent="0.3">
      <c r="C92" s="1"/>
      <c r="D92" s="1"/>
      <c r="E92" s="1"/>
      <c r="F92" s="98"/>
      <c r="G92" s="1"/>
      <c r="H92" s="1"/>
      <c r="J92" s="1"/>
      <c r="K92" s="1"/>
      <c r="L92" s="1"/>
      <c r="M92" s="1"/>
    </row>
    <row r="93" spans="3:13" x14ac:dyDescent="0.3">
      <c r="C93" s="1"/>
      <c r="D93" s="1"/>
      <c r="E93" s="1"/>
      <c r="F93" s="98"/>
      <c r="G93" s="1"/>
      <c r="H93" s="1"/>
      <c r="J93" s="1"/>
      <c r="K93" s="1"/>
      <c r="L93" s="1"/>
      <c r="M93" s="1"/>
    </row>
    <row r="94" spans="3:13" x14ac:dyDescent="0.3">
      <c r="C94" s="1"/>
      <c r="D94" s="1"/>
      <c r="E94" s="1"/>
      <c r="F94" s="98"/>
      <c r="G94" s="1"/>
      <c r="H94" s="1"/>
      <c r="J94" s="1"/>
      <c r="K94" s="1"/>
      <c r="L94" s="1"/>
      <c r="M94" s="1"/>
    </row>
    <row r="95" spans="3:13" x14ac:dyDescent="0.3">
      <c r="C95" s="1"/>
      <c r="D95" s="1"/>
      <c r="E95" s="1"/>
      <c r="F95" s="98"/>
      <c r="G95" s="1"/>
      <c r="H95" s="1"/>
      <c r="J95" s="1"/>
      <c r="K95" s="1"/>
      <c r="L95" s="1"/>
      <c r="M95" s="1"/>
    </row>
    <row r="96" spans="3:13" x14ac:dyDescent="0.3">
      <c r="C96" s="1"/>
      <c r="D96" s="1"/>
      <c r="E96" s="1"/>
      <c r="F96" s="98"/>
      <c r="G96" s="1"/>
      <c r="H96" s="1"/>
      <c r="J96" s="1"/>
      <c r="K96" s="1"/>
      <c r="L96" s="1"/>
      <c r="M96" s="1"/>
    </row>
    <row r="97" spans="3:13" x14ac:dyDescent="0.3">
      <c r="C97" s="1"/>
      <c r="D97" s="1"/>
      <c r="E97" s="1"/>
      <c r="F97" s="98"/>
      <c r="G97" s="1"/>
      <c r="H97" s="1"/>
      <c r="J97" s="1"/>
      <c r="K97" s="1"/>
      <c r="L97" s="1"/>
      <c r="M97" s="1"/>
    </row>
    <row r="98" spans="3:13" x14ac:dyDescent="0.3">
      <c r="C98" s="1"/>
      <c r="D98" s="1"/>
      <c r="E98" s="1"/>
      <c r="F98" s="98"/>
      <c r="G98" s="1"/>
      <c r="H98" s="1"/>
      <c r="J98" s="1"/>
      <c r="K98" s="1"/>
      <c r="L98" s="1"/>
      <c r="M98" s="1"/>
    </row>
    <row r="99" spans="3:13" x14ac:dyDescent="0.3">
      <c r="C99" s="1"/>
      <c r="D99" s="1"/>
      <c r="E99" s="1"/>
      <c r="F99" s="98"/>
      <c r="G99" s="1"/>
      <c r="H99" s="1"/>
      <c r="J99" s="1"/>
      <c r="K99" s="1"/>
      <c r="L99" s="1"/>
      <c r="M99" s="1"/>
    </row>
    <row r="100" spans="3:13" x14ac:dyDescent="0.3">
      <c r="C100" s="1"/>
      <c r="D100" s="1"/>
      <c r="E100" s="1"/>
      <c r="F100" s="98"/>
      <c r="G100" s="1"/>
      <c r="H100" s="1"/>
      <c r="J100" s="1"/>
      <c r="K100" s="1"/>
      <c r="L100" s="1"/>
      <c r="M100" s="1"/>
    </row>
    <row r="101" spans="3:13" x14ac:dyDescent="0.3">
      <c r="C101" s="1"/>
      <c r="D101" s="1"/>
      <c r="E101" s="1"/>
      <c r="F101" s="98"/>
      <c r="G101" s="1"/>
      <c r="H101" s="1"/>
      <c r="J101" s="1"/>
      <c r="K101" s="1"/>
      <c r="L101" s="1"/>
      <c r="M101" s="1"/>
    </row>
    <row r="102" spans="3:13" x14ac:dyDescent="0.3">
      <c r="C102" s="1"/>
      <c r="D102" s="1"/>
      <c r="E102" s="1"/>
      <c r="F102" s="98"/>
      <c r="G102" s="1"/>
      <c r="H102" s="1"/>
      <c r="J102" s="1"/>
      <c r="K102" s="1"/>
      <c r="L102" s="1"/>
      <c r="M102" s="1"/>
    </row>
    <row r="103" spans="3:13" x14ac:dyDescent="0.3">
      <c r="C103" s="1"/>
      <c r="D103" s="1"/>
      <c r="E103" s="1"/>
      <c r="F103" s="98"/>
      <c r="G103" s="1"/>
      <c r="H103" s="1"/>
      <c r="J103" s="1"/>
      <c r="K103" s="1"/>
      <c r="L103" s="1"/>
      <c r="M103" s="1"/>
    </row>
    <row r="104" spans="3:13" x14ac:dyDescent="0.3">
      <c r="C104" s="1"/>
      <c r="D104" s="1"/>
      <c r="E104" s="1"/>
      <c r="F104" s="98"/>
      <c r="G104" s="1"/>
      <c r="H104" s="1"/>
      <c r="J104" s="1"/>
      <c r="K104" s="1"/>
      <c r="L104" s="1"/>
      <c r="M104" s="1"/>
    </row>
    <row r="105" spans="3:13" x14ac:dyDescent="0.3">
      <c r="C105" s="1"/>
      <c r="D105" s="1"/>
      <c r="E105" s="1"/>
      <c r="F105" s="98"/>
      <c r="G105" s="1"/>
      <c r="H105" s="1"/>
      <c r="J105" s="1"/>
      <c r="K105" s="1"/>
      <c r="L105" s="1"/>
      <c r="M105" s="1"/>
    </row>
  </sheetData>
  <sheetProtection password="F79C" sheet="1" objects="1" scenarios="1" selectLockedCells="1"/>
  <mergeCells count="9">
    <mergeCell ref="B1:C1"/>
    <mergeCell ref="O21:Q21"/>
    <mergeCell ref="R13:R19"/>
    <mergeCell ref="R6:R12"/>
    <mergeCell ref="O22:Q22"/>
    <mergeCell ref="B21:G21"/>
    <mergeCell ref="B22:G22"/>
    <mergeCell ref="H6:H12"/>
    <mergeCell ref="H13:H19"/>
  </mergeCells>
  <phoneticPr fontId="0" type="noConversion"/>
  <conditionalFormatting sqref="Q6:Q9">
    <cfRule type="cellIs" dxfId="54" priority="508" operator="equal">
      <formula>"NEVYHOVUJE"</formula>
    </cfRule>
    <cfRule type="cellIs" dxfId="53" priority="509" operator="equal">
      <formula>"VYHOVUJE"</formula>
    </cfRule>
  </conditionalFormatting>
  <conditionalFormatting sqref="G6:G19">
    <cfRule type="containsBlanks" dxfId="52" priority="47">
      <formula>LEN(TRIM(G6))=0</formula>
    </cfRule>
    <cfRule type="notContainsBlanks" dxfId="51" priority="48">
      <formula>LEN(TRIM(G6))&gt;0</formula>
    </cfRule>
  </conditionalFormatting>
  <conditionalFormatting sqref="Q10">
    <cfRule type="cellIs" dxfId="50" priority="37" operator="equal">
      <formula>"NEVYHOVUJE"</formula>
    </cfRule>
    <cfRule type="cellIs" dxfId="49" priority="38" operator="equal">
      <formula>"VYHOVUJE"</formula>
    </cfRule>
  </conditionalFormatting>
  <conditionalFormatting sqref="Q11:Q12">
    <cfRule type="cellIs" dxfId="48" priority="28" operator="equal">
      <formula>"NEVYHOVUJE"</formula>
    </cfRule>
    <cfRule type="cellIs" dxfId="47" priority="29" operator="equal">
      <formula>"VYHOVUJE"</formula>
    </cfRule>
  </conditionalFormatting>
  <conditionalFormatting sqref="B3">
    <cfRule type="containsBlanks" dxfId="46" priority="21">
      <formula>LEN(TRIM(B3))=0</formula>
    </cfRule>
    <cfRule type="notContainsBlanks" dxfId="45" priority="22">
      <formula>LEN(TRIM(B3))&gt;0</formula>
    </cfRule>
  </conditionalFormatting>
  <conditionalFormatting sqref="Q13:Q16 Q18:Q19">
    <cfRule type="cellIs" dxfId="44" priority="15" operator="equal">
      <formula>"NEVYHOVUJE"</formula>
    </cfRule>
    <cfRule type="cellIs" dxfId="43" priority="16" operator="equal">
      <formula>"VYHOVUJE"</formula>
    </cfRule>
  </conditionalFormatting>
  <conditionalFormatting sqref="Q17">
    <cfRule type="cellIs" dxfId="42" priority="6" operator="equal">
      <formula>"NEVYHOVUJE"</formula>
    </cfRule>
    <cfRule type="cellIs" dxfId="41" priority="7" operator="equal">
      <formula>"VYHOVUJE"</formula>
    </cfRule>
  </conditionalFormatting>
  <conditionalFormatting sqref="B6:B19">
    <cfRule type="containsBlanks" dxfId="40" priority="517">
      <formula>LEN(TRIM(B6))=0</formula>
    </cfRule>
  </conditionalFormatting>
  <conditionalFormatting sqref="B6:B19">
    <cfRule type="cellIs" dxfId="39" priority="512" operator="greaterThanOrEqual">
      <formula>1</formula>
    </cfRule>
  </conditionalFormatting>
  <conditionalFormatting sqref="O6:O19">
    <cfRule type="notContainsBlanks" dxfId="38" priority="510">
      <formula>LEN(TRIM(O6))&gt;0</formula>
    </cfRule>
    <cfRule type="containsBlanks" dxfId="37" priority="511">
      <formula>LEN(TRIM(O6))=0</formula>
    </cfRule>
  </conditionalFormatting>
  <conditionalFormatting sqref="D6:D9">
    <cfRule type="containsBlanks" dxfId="36" priority="49">
      <formula>LEN(TRIM(D6))=0</formula>
    </cfRule>
  </conditionalFormatting>
  <conditionalFormatting sqref="D10">
    <cfRule type="containsBlanks" dxfId="35" priority="34">
      <formula>LEN(TRIM(D10))=0</formula>
    </cfRule>
  </conditionalFormatting>
  <conditionalFormatting sqref="D11:D12">
    <cfRule type="containsBlanks" dxfId="34" priority="25">
      <formula>LEN(TRIM(D11))=0</formula>
    </cfRule>
  </conditionalFormatting>
  <conditionalFormatting sqref="D18:D19">
    <cfRule type="containsBlanks" dxfId="33" priority="20">
      <formula>LEN(TRIM(D18))=0</formula>
    </cfRule>
  </conditionalFormatting>
  <conditionalFormatting sqref="D13:D16">
    <cfRule type="containsBlanks" dxfId="32" priority="12">
      <formula>LEN(TRIM(D13))=0</formula>
    </cfRule>
  </conditionalFormatting>
  <conditionalFormatting sqref="D17">
    <cfRule type="containsBlanks" dxfId="31" priority="3">
      <formula>LEN(TRIM(D17))=0</formula>
    </cfRule>
  </conditionalFormatting>
  <dataValidations count="1">
    <dataValidation type="list" showInputMessage="1" showErrorMessage="1" sqref="E6:E19">
      <formula1>"ks,balení,sada,litr,kg,pár,role,karton,"</formula1>
    </dataValidation>
  </dataValidations>
  <pageMargins left="0.70866141732283472" right="0.70866141732283472" top="0.78740157480314965" bottom="0.78740157480314965" header="0.31496062992125984" footer="0.31496062992125984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opLeftCell="A11" zoomScale="65" zoomScaleNormal="65" workbookViewId="0">
      <selection activeCell="F11" sqref="F11"/>
    </sheetView>
  </sheetViews>
  <sheetFormatPr defaultRowHeight="14.4" x14ac:dyDescent="0.3"/>
  <cols>
    <col min="1" max="1" width="1.33203125" style="1" customWidth="1"/>
    <col min="2" max="2" width="5.6640625" style="1" customWidth="1"/>
    <col min="3" max="3" width="37.88671875" style="2" customWidth="1"/>
    <col min="4" max="4" width="9.6640625" style="54" customWidth="1"/>
    <col min="5" max="5" width="9" style="55" customWidth="1"/>
    <col min="6" max="6" width="49.44140625" style="2" customWidth="1"/>
    <col min="7" max="7" width="43.44140625" style="2" customWidth="1"/>
    <col min="8" max="8" width="23.5546875" style="2" customWidth="1"/>
    <col min="9" max="9" width="26.6640625" style="1" customWidth="1"/>
    <col min="10" max="10" width="22.109375" style="2" customWidth="1"/>
    <col min="11" max="11" width="20.88671875" style="1" customWidth="1"/>
    <col min="12" max="12" width="18" style="1" customWidth="1"/>
    <col min="13" max="13" width="21" style="1" customWidth="1"/>
    <col min="14" max="14" width="19.44140625" style="1" customWidth="1"/>
    <col min="15" max="16384" width="8.88671875" style="1"/>
  </cols>
  <sheetData>
    <row r="1" spans="1:15" ht="24.6" customHeight="1" x14ac:dyDescent="0.3">
      <c r="B1" s="161" t="s">
        <v>58</v>
      </c>
      <c r="C1" s="162"/>
    </row>
    <row r="2" spans="1:15" ht="18.75" customHeight="1" x14ac:dyDescent="0.3">
      <c r="D2" s="106"/>
      <c r="E2" s="107"/>
      <c r="H2" s="1"/>
      <c r="L2" s="163" t="s">
        <v>59</v>
      </c>
      <c r="M2" s="163"/>
      <c r="N2" s="163"/>
    </row>
    <row r="3" spans="1:15" ht="19.95" customHeight="1" thickBot="1" x14ac:dyDescent="0.35">
      <c r="B3" s="108"/>
      <c r="C3" s="109" t="s">
        <v>3</v>
      </c>
      <c r="D3" s="110"/>
      <c r="E3" s="110"/>
      <c r="F3" s="110"/>
      <c r="G3" s="110"/>
      <c r="H3" s="111"/>
      <c r="I3" s="111"/>
      <c r="J3" s="111"/>
      <c r="K3" s="2"/>
      <c r="L3" s="111"/>
      <c r="M3" s="111"/>
    </row>
    <row r="4" spans="1:15" ht="28.2" customHeight="1" thickBot="1" x14ac:dyDescent="0.35">
      <c r="G4" s="3" t="s">
        <v>2</v>
      </c>
      <c r="L4" s="3" t="s">
        <v>2</v>
      </c>
    </row>
    <row r="5" spans="1:15" ht="97.5" customHeight="1" thickTop="1" thickBot="1" x14ac:dyDescent="0.35">
      <c r="B5" s="112" t="s">
        <v>1</v>
      </c>
      <c r="C5" s="113" t="s">
        <v>53</v>
      </c>
      <c r="D5" s="113" t="s">
        <v>0</v>
      </c>
      <c r="E5" s="114" t="s">
        <v>60</v>
      </c>
      <c r="F5" s="113" t="s">
        <v>61</v>
      </c>
      <c r="G5" s="115" t="s">
        <v>4</v>
      </c>
      <c r="H5" s="113" t="s">
        <v>62</v>
      </c>
      <c r="I5" s="116" t="s">
        <v>63</v>
      </c>
      <c r="J5" s="113" t="s">
        <v>64</v>
      </c>
      <c r="K5" s="113" t="s">
        <v>13</v>
      </c>
      <c r="L5" s="117" t="s">
        <v>14</v>
      </c>
      <c r="M5" s="117" t="s">
        <v>15</v>
      </c>
      <c r="N5" s="118" t="s">
        <v>16</v>
      </c>
    </row>
    <row r="6" spans="1:15" ht="235.2" customHeight="1" thickTop="1" thickBot="1" x14ac:dyDescent="0.35">
      <c r="A6" s="66"/>
      <c r="B6" s="119">
        <v>1</v>
      </c>
      <c r="C6" s="120" t="s">
        <v>65</v>
      </c>
      <c r="D6" s="121">
        <v>35</v>
      </c>
      <c r="E6" s="122" t="s">
        <v>21</v>
      </c>
      <c r="F6" s="123" t="s">
        <v>66</v>
      </c>
      <c r="G6" s="124"/>
      <c r="H6" s="164" t="s">
        <v>67</v>
      </c>
      <c r="I6" s="125" t="s">
        <v>68</v>
      </c>
      <c r="J6" s="125" t="s">
        <v>34</v>
      </c>
      <c r="K6" s="126">
        <v>470</v>
      </c>
      <c r="L6" s="127"/>
      <c r="M6" s="128">
        <f t="shared" ref="M6:M12" si="0">D6*L6</f>
        <v>0</v>
      </c>
      <c r="N6" s="129" t="str">
        <f>IF(ISNUMBER(L6), IF(L6&gt;K6,"NEVYHOVUJE","VYHOVUJE")," ")</f>
        <v xml:space="preserve"> </v>
      </c>
    </row>
    <row r="7" spans="1:15" ht="235.2" customHeight="1" thickTop="1" thickBot="1" x14ac:dyDescent="0.35">
      <c r="B7" s="119">
        <v>2</v>
      </c>
      <c r="C7" s="120" t="s">
        <v>65</v>
      </c>
      <c r="D7" s="121">
        <v>25</v>
      </c>
      <c r="E7" s="122" t="s">
        <v>21</v>
      </c>
      <c r="F7" s="130" t="s">
        <v>66</v>
      </c>
      <c r="G7" s="124"/>
      <c r="H7" s="165"/>
      <c r="I7" s="125" t="s">
        <v>69</v>
      </c>
      <c r="J7" s="125" t="s">
        <v>20</v>
      </c>
      <c r="K7" s="126">
        <v>470</v>
      </c>
      <c r="L7" s="127"/>
      <c r="M7" s="128">
        <f t="shared" si="0"/>
        <v>0</v>
      </c>
      <c r="N7" s="129" t="str">
        <f t="shared" ref="N7:N12" si="1">IF(ISNUMBER(L7), IF(L7&gt;K7,"NEVYHOVUJE","VYHOVUJE")," ")</f>
        <v xml:space="preserve"> </v>
      </c>
    </row>
    <row r="8" spans="1:15" ht="235.2" customHeight="1" thickTop="1" thickBot="1" x14ac:dyDescent="0.35">
      <c r="B8" s="119">
        <v>3</v>
      </c>
      <c r="C8" s="120" t="s">
        <v>65</v>
      </c>
      <c r="D8" s="121">
        <v>3</v>
      </c>
      <c r="E8" s="122" t="s">
        <v>21</v>
      </c>
      <c r="F8" s="130" t="s">
        <v>66</v>
      </c>
      <c r="G8" s="124"/>
      <c r="H8" s="165"/>
      <c r="I8" s="125" t="s">
        <v>70</v>
      </c>
      <c r="J8" s="125" t="s">
        <v>22</v>
      </c>
      <c r="K8" s="126">
        <v>470</v>
      </c>
      <c r="L8" s="127"/>
      <c r="M8" s="128">
        <f t="shared" si="0"/>
        <v>0</v>
      </c>
      <c r="N8" s="129" t="str">
        <f t="shared" si="1"/>
        <v xml:space="preserve"> </v>
      </c>
    </row>
    <row r="9" spans="1:15" ht="235.2" customHeight="1" thickTop="1" thickBot="1" x14ac:dyDescent="0.35">
      <c r="B9" s="119">
        <v>4</v>
      </c>
      <c r="C9" s="120" t="s">
        <v>65</v>
      </c>
      <c r="D9" s="121">
        <v>6</v>
      </c>
      <c r="E9" s="122" t="s">
        <v>21</v>
      </c>
      <c r="F9" s="130" t="s">
        <v>66</v>
      </c>
      <c r="G9" s="124"/>
      <c r="H9" s="165"/>
      <c r="I9" s="125" t="s">
        <v>71</v>
      </c>
      <c r="J9" s="125" t="s">
        <v>72</v>
      </c>
      <c r="K9" s="126">
        <v>470</v>
      </c>
      <c r="L9" s="127"/>
      <c r="M9" s="128">
        <f t="shared" si="0"/>
        <v>0</v>
      </c>
      <c r="N9" s="129" t="str">
        <f t="shared" si="1"/>
        <v xml:space="preserve"> </v>
      </c>
    </row>
    <row r="10" spans="1:15" ht="235.2" customHeight="1" thickTop="1" thickBot="1" x14ac:dyDescent="0.35">
      <c r="B10" s="119">
        <v>5</v>
      </c>
      <c r="C10" s="120" t="s">
        <v>65</v>
      </c>
      <c r="D10" s="121">
        <v>6</v>
      </c>
      <c r="E10" s="122" t="s">
        <v>21</v>
      </c>
      <c r="F10" s="130" t="s">
        <v>66</v>
      </c>
      <c r="G10" s="124"/>
      <c r="H10" s="165"/>
      <c r="I10" s="125" t="s">
        <v>73</v>
      </c>
      <c r="J10" s="125" t="s">
        <v>24</v>
      </c>
      <c r="K10" s="126">
        <v>470</v>
      </c>
      <c r="L10" s="127"/>
      <c r="M10" s="128">
        <f t="shared" si="0"/>
        <v>0</v>
      </c>
      <c r="N10" s="129" t="str">
        <f t="shared" si="1"/>
        <v xml:space="preserve"> </v>
      </c>
    </row>
    <row r="11" spans="1:15" ht="235.2" customHeight="1" thickTop="1" thickBot="1" x14ac:dyDescent="0.35">
      <c r="B11" s="119">
        <v>6</v>
      </c>
      <c r="C11" s="120" t="s">
        <v>65</v>
      </c>
      <c r="D11" s="121">
        <v>3</v>
      </c>
      <c r="E11" s="122" t="s">
        <v>21</v>
      </c>
      <c r="F11" s="130" t="s">
        <v>66</v>
      </c>
      <c r="G11" s="124"/>
      <c r="H11" s="165"/>
      <c r="I11" s="125" t="s">
        <v>74</v>
      </c>
      <c r="J11" s="125" t="s">
        <v>75</v>
      </c>
      <c r="K11" s="126">
        <v>470</v>
      </c>
      <c r="L11" s="127"/>
      <c r="M11" s="128">
        <f t="shared" si="0"/>
        <v>0</v>
      </c>
      <c r="N11" s="129" t="str">
        <f t="shared" si="1"/>
        <v xml:space="preserve"> </v>
      </c>
    </row>
    <row r="12" spans="1:15" ht="235.2" customHeight="1" thickTop="1" thickBot="1" x14ac:dyDescent="0.35">
      <c r="B12" s="119">
        <v>7</v>
      </c>
      <c r="C12" s="120" t="s">
        <v>65</v>
      </c>
      <c r="D12" s="121">
        <v>4</v>
      </c>
      <c r="E12" s="122" t="s">
        <v>21</v>
      </c>
      <c r="F12" s="130" t="s">
        <v>66</v>
      </c>
      <c r="G12" s="124"/>
      <c r="H12" s="166"/>
      <c r="I12" s="125" t="s">
        <v>76</v>
      </c>
      <c r="J12" s="125" t="s">
        <v>42</v>
      </c>
      <c r="K12" s="126">
        <v>470</v>
      </c>
      <c r="L12" s="127"/>
      <c r="M12" s="128">
        <f t="shared" si="0"/>
        <v>0</v>
      </c>
      <c r="N12" s="129" t="str">
        <f t="shared" si="1"/>
        <v xml:space="preserve"> </v>
      </c>
    </row>
    <row r="13" spans="1:15" ht="13.5" customHeight="1" thickTop="1" thickBot="1" x14ac:dyDescent="0.3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1:15" ht="60.75" customHeight="1" thickTop="1" thickBot="1" x14ac:dyDescent="0.35">
      <c r="A14" s="100"/>
      <c r="B14" s="151" t="s">
        <v>77</v>
      </c>
      <c r="C14" s="151"/>
      <c r="D14" s="151"/>
      <c r="E14" s="151"/>
      <c r="F14" s="151"/>
      <c r="G14" s="151"/>
      <c r="H14" s="14"/>
      <c r="I14" s="101"/>
      <c r="J14" s="101"/>
      <c r="K14" s="113" t="s">
        <v>7</v>
      </c>
      <c r="L14" s="167" t="s">
        <v>8</v>
      </c>
      <c r="M14" s="168"/>
      <c r="N14" s="169"/>
    </row>
    <row r="15" spans="1:15" ht="33" customHeight="1" thickTop="1" thickBot="1" x14ac:dyDescent="0.35">
      <c r="A15" s="100"/>
      <c r="B15" s="159" t="s">
        <v>9</v>
      </c>
      <c r="C15" s="159"/>
      <c r="D15" s="159"/>
      <c r="E15" s="159"/>
      <c r="F15" s="159"/>
      <c r="G15" s="159"/>
      <c r="H15" s="131"/>
      <c r="I15" s="132"/>
      <c r="J15" s="132"/>
      <c r="K15" s="133">
        <f>SUM(D6:D12)*K12</f>
        <v>38540</v>
      </c>
      <c r="L15" s="160">
        <f>SUM(M6:M12)</f>
        <v>0</v>
      </c>
      <c r="M15" s="157"/>
      <c r="N15" s="158"/>
    </row>
    <row r="16" spans="1:15" ht="39.75" customHeight="1" thickTop="1" x14ac:dyDescent="0.3">
      <c r="A16" s="100"/>
      <c r="I16" s="134"/>
      <c r="J16" s="134"/>
      <c r="K16" s="104"/>
      <c r="L16" s="105"/>
      <c r="M16" s="105"/>
      <c r="N16" s="105"/>
      <c r="O16" s="105"/>
    </row>
    <row r="17" spans="1:15" ht="19.95" customHeight="1" x14ac:dyDescent="0.3">
      <c r="A17" s="100"/>
      <c r="I17" s="134"/>
      <c r="J17" s="134"/>
      <c r="K17" s="135"/>
      <c r="L17" s="135"/>
      <c r="M17" s="135"/>
      <c r="N17" s="105"/>
      <c r="O17" s="105"/>
    </row>
    <row r="18" spans="1:15" x14ac:dyDescent="0.3">
      <c r="C18" s="1"/>
      <c r="D18" s="1"/>
      <c r="E18" s="1"/>
      <c r="F18" s="1"/>
      <c r="G18" s="1"/>
      <c r="H18" s="1"/>
      <c r="J18" s="1"/>
    </row>
    <row r="19" spans="1:15" x14ac:dyDescent="0.3">
      <c r="C19" s="1"/>
      <c r="D19" s="1"/>
      <c r="E19" s="1"/>
      <c r="F19" s="1"/>
      <c r="G19" s="1"/>
      <c r="H19" s="1"/>
      <c r="J19" s="1"/>
    </row>
    <row r="20" spans="1:15" x14ac:dyDescent="0.3">
      <c r="C20" s="1"/>
      <c r="D20" s="1"/>
      <c r="E20" s="1"/>
      <c r="F20" s="1"/>
      <c r="G20" s="1"/>
      <c r="H20" s="1"/>
      <c r="J20" s="1"/>
    </row>
    <row r="21" spans="1:15" x14ac:dyDescent="0.3">
      <c r="C21" s="1"/>
      <c r="D21" s="1"/>
      <c r="E21" s="1"/>
      <c r="F21" s="1"/>
      <c r="G21" s="1"/>
      <c r="H21" s="1"/>
      <c r="J21" s="1"/>
    </row>
    <row r="22" spans="1:15" x14ac:dyDescent="0.3">
      <c r="C22" s="1"/>
      <c r="D22" s="1"/>
      <c r="E22" s="1"/>
      <c r="F22" s="1"/>
      <c r="G22" s="1"/>
      <c r="H22" s="1"/>
      <c r="J22" s="1"/>
    </row>
    <row r="23" spans="1:15" x14ac:dyDescent="0.3">
      <c r="C23" s="1"/>
      <c r="D23" s="1"/>
      <c r="E23" s="1"/>
      <c r="F23" s="1"/>
      <c r="G23" s="1"/>
      <c r="H23" s="1"/>
      <c r="J23" s="1"/>
    </row>
    <row r="24" spans="1:15" x14ac:dyDescent="0.3">
      <c r="C24" s="1"/>
      <c r="D24" s="1"/>
      <c r="E24" s="1"/>
      <c r="F24" s="1"/>
      <c r="G24" s="1"/>
      <c r="H24" s="1"/>
      <c r="J24" s="1"/>
    </row>
    <row r="25" spans="1:15" x14ac:dyDescent="0.3">
      <c r="C25" s="1"/>
      <c r="D25" s="1"/>
      <c r="E25" s="1"/>
      <c r="F25" s="1"/>
      <c r="G25" s="1"/>
      <c r="H25" s="1"/>
      <c r="J25" s="1"/>
    </row>
    <row r="26" spans="1:15" x14ac:dyDescent="0.3">
      <c r="C26" s="1"/>
      <c r="D26" s="1"/>
      <c r="E26" s="1"/>
      <c r="F26" s="1"/>
      <c r="G26" s="1"/>
      <c r="H26" s="1"/>
      <c r="J26" s="1"/>
    </row>
    <row r="27" spans="1:15" x14ac:dyDescent="0.3">
      <c r="C27" s="1"/>
      <c r="D27" s="1"/>
      <c r="E27" s="1"/>
      <c r="F27" s="1"/>
      <c r="G27" s="1"/>
      <c r="H27" s="1"/>
      <c r="J27" s="1"/>
    </row>
    <row r="28" spans="1:15" x14ac:dyDescent="0.3">
      <c r="C28" s="1"/>
      <c r="D28" s="1"/>
      <c r="E28" s="1"/>
      <c r="F28" s="1"/>
      <c r="G28" s="1"/>
      <c r="H28" s="1"/>
      <c r="J28" s="1"/>
    </row>
    <row r="29" spans="1:15" x14ac:dyDescent="0.3">
      <c r="C29" s="1"/>
      <c r="D29" s="1"/>
      <c r="E29" s="1"/>
      <c r="F29" s="1"/>
      <c r="G29" s="1"/>
      <c r="H29" s="1"/>
      <c r="J29" s="1"/>
    </row>
    <row r="30" spans="1:15" x14ac:dyDescent="0.3">
      <c r="C30" s="1"/>
      <c r="D30" s="1"/>
      <c r="E30" s="1"/>
      <c r="F30" s="1"/>
      <c r="G30" s="1"/>
      <c r="H30" s="1"/>
      <c r="J30" s="1"/>
    </row>
    <row r="31" spans="1:15" x14ac:dyDescent="0.3">
      <c r="C31" s="1"/>
      <c r="D31" s="1"/>
      <c r="E31" s="1"/>
      <c r="F31" s="1"/>
      <c r="G31" s="1"/>
      <c r="H31" s="1"/>
      <c r="J31" s="1"/>
    </row>
    <row r="32" spans="1:15" x14ac:dyDescent="0.3">
      <c r="C32" s="1"/>
      <c r="D32" s="1"/>
      <c r="E32" s="1"/>
      <c r="F32" s="1"/>
      <c r="G32" s="1"/>
      <c r="H32" s="1"/>
      <c r="J32" s="1"/>
    </row>
    <row r="33" spans="3:10" x14ac:dyDescent="0.3">
      <c r="C33" s="1"/>
      <c r="D33" s="1"/>
      <c r="E33" s="1"/>
      <c r="F33" s="1"/>
      <c r="G33" s="1"/>
      <c r="H33" s="1"/>
      <c r="J33" s="1"/>
    </row>
    <row r="34" spans="3:10" x14ac:dyDescent="0.3">
      <c r="C34" s="1"/>
      <c r="D34" s="1"/>
      <c r="E34" s="1"/>
      <c r="F34" s="1"/>
      <c r="G34" s="1"/>
      <c r="H34" s="1"/>
      <c r="J34" s="1"/>
    </row>
    <row r="35" spans="3:10" x14ac:dyDescent="0.3">
      <c r="C35" s="1"/>
      <c r="D35" s="1"/>
      <c r="E35" s="1"/>
      <c r="F35" s="1"/>
      <c r="G35" s="1"/>
      <c r="H35" s="1"/>
      <c r="J35" s="1"/>
    </row>
    <row r="36" spans="3:10" x14ac:dyDescent="0.3">
      <c r="C36" s="1"/>
      <c r="D36" s="1"/>
      <c r="E36" s="1"/>
      <c r="F36" s="1"/>
      <c r="G36" s="1"/>
      <c r="H36" s="1"/>
      <c r="J36" s="1"/>
    </row>
    <row r="37" spans="3:10" x14ac:dyDescent="0.3">
      <c r="C37" s="1"/>
      <c r="D37" s="1"/>
      <c r="E37" s="1"/>
      <c r="F37" s="1"/>
      <c r="G37" s="1"/>
      <c r="H37" s="1"/>
      <c r="J37" s="1"/>
    </row>
    <row r="38" spans="3:10" x14ac:dyDescent="0.3">
      <c r="C38" s="1"/>
      <c r="D38" s="1"/>
      <c r="E38" s="1"/>
      <c r="F38" s="1"/>
      <c r="G38" s="1"/>
      <c r="H38" s="1"/>
      <c r="J38" s="1"/>
    </row>
    <row r="39" spans="3:10" x14ac:dyDescent="0.3">
      <c r="C39" s="1"/>
      <c r="D39" s="1"/>
      <c r="E39" s="1"/>
      <c r="F39" s="1"/>
      <c r="G39" s="1"/>
      <c r="H39" s="1"/>
      <c r="J39" s="1"/>
    </row>
    <row r="40" spans="3:10" x14ac:dyDescent="0.3">
      <c r="C40" s="1"/>
      <c r="D40" s="1"/>
      <c r="E40" s="1"/>
      <c r="F40" s="1"/>
      <c r="G40" s="1"/>
      <c r="H40" s="1"/>
      <c r="J40" s="1"/>
    </row>
    <row r="41" spans="3:10" x14ac:dyDescent="0.3">
      <c r="C41" s="1"/>
      <c r="D41" s="1"/>
      <c r="E41" s="1"/>
      <c r="F41" s="1"/>
      <c r="G41" s="1"/>
      <c r="H41" s="1"/>
      <c r="J41" s="1"/>
    </row>
    <row r="42" spans="3:10" x14ac:dyDescent="0.3">
      <c r="C42" s="1"/>
      <c r="D42" s="1"/>
      <c r="E42" s="1"/>
      <c r="F42" s="1"/>
      <c r="G42" s="1"/>
      <c r="H42" s="1"/>
      <c r="J42" s="1"/>
    </row>
    <row r="43" spans="3:10" x14ac:dyDescent="0.3">
      <c r="C43" s="1"/>
      <c r="D43" s="1"/>
      <c r="E43" s="1"/>
      <c r="F43" s="1"/>
      <c r="G43" s="1"/>
      <c r="H43" s="1"/>
      <c r="J43" s="1"/>
    </row>
    <row r="44" spans="3:10" x14ac:dyDescent="0.3">
      <c r="C44" s="1"/>
      <c r="D44" s="1"/>
      <c r="E44" s="1"/>
      <c r="F44" s="1"/>
      <c r="G44" s="1"/>
      <c r="H44" s="1"/>
      <c r="J44" s="1"/>
    </row>
    <row r="45" spans="3:10" x14ac:dyDescent="0.3">
      <c r="C45" s="1"/>
      <c r="D45" s="1"/>
      <c r="E45" s="1"/>
      <c r="F45" s="1"/>
      <c r="G45" s="1"/>
      <c r="H45" s="1"/>
      <c r="J45" s="1"/>
    </row>
    <row r="46" spans="3:10" x14ac:dyDescent="0.3">
      <c r="C46" s="1"/>
      <c r="D46" s="1"/>
      <c r="E46" s="1"/>
      <c r="F46" s="1"/>
      <c r="G46" s="1"/>
      <c r="H46" s="1"/>
      <c r="J46" s="1"/>
    </row>
    <row r="47" spans="3:10" x14ac:dyDescent="0.3">
      <c r="C47" s="1"/>
      <c r="D47" s="1"/>
      <c r="E47" s="1"/>
      <c r="F47" s="1"/>
      <c r="G47" s="1"/>
      <c r="H47" s="1"/>
      <c r="J47" s="1"/>
    </row>
    <row r="48" spans="3:10" x14ac:dyDescent="0.3">
      <c r="C48" s="1"/>
      <c r="D48" s="1"/>
      <c r="E48" s="1"/>
      <c r="F48" s="1"/>
      <c r="G48" s="1"/>
      <c r="H48" s="1"/>
      <c r="J48" s="1"/>
    </row>
    <row r="49" spans="3:10" x14ac:dyDescent="0.3">
      <c r="C49" s="1"/>
      <c r="D49" s="1"/>
      <c r="E49" s="1"/>
      <c r="F49" s="1"/>
      <c r="G49" s="1"/>
      <c r="H49" s="1"/>
      <c r="J49" s="1"/>
    </row>
    <row r="50" spans="3:10" x14ac:dyDescent="0.3">
      <c r="C50" s="1"/>
      <c r="D50" s="1"/>
      <c r="E50" s="1"/>
      <c r="F50" s="1"/>
      <c r="G50" s="1"/>
      <c r="H50" s="1"/>
      <c r="J50" s="1"/>
    </row>
    <row r="51" spans="3:10" x14ac:dyDescent="0.3">
      <c r="C51" s="1"/>
      <c r="D51" s="1"/>
      <c r="E51" s="1"/>
      <c r="F51" s="1"/>
      <c r="G51" s="1"/>
      <c r="H51" s="1"/>
      <c r="J51" s="1"/>
    </row>
    <row r="52" spans="3:10" x14ac:dyDescent="0.3">
      <c r="C52" s="1"/>
      <c r="D52" s="1"/>
      <c r="E52" s="1"/>
      <c r="F52" s="1"/>
      <c r="G52" s="1"/>
      <c r="H52" s="1"/>
      <c r="J52" s="1"/>
    </row>
    <row r="53" spans="3:10" x14ac:dyDescent="0.3">
      <c r="C53" s="1"/>
      <c r="D53" s="1"/>
      <c r="E53" s="1"/>
      <c r="F53" s="1"/>
      <c r="G53" s="1"/>
      <c r="H53" s="1"/>
      <c r="J53" s="1"/>
    </row>
    <row r="54" spans="3:10" x14ac:dyDescent="0.3">
      <c r="C54" s="1"/>
      <c r="D54" s="1"/>
      <c r="E54" s="1"/>
      <c r="F54" s="1"/>
      <c r="G54" s="1"/>
      <c r="H54" s="1"/>
      <c r="J54" s="1"/>
    </row>
    <row r="55" spans="3:10" x14ac:dyDescent="0.3">
      <c r="C55" s="1"/>
      <c r="D55" s="1"/>
      <c r="E55" s="1"/>
      <c r="F55" s="1"/>
      <c r="G55" s="1"/>
      <c r="H55" s="1"/>
      <c r="J55" s="1"/>
    </row>
    <row r="56" spans="3:10" x14ac:dyDescent="0.3">
      <c r="C56" s="1"/>
      <c r="D56" s="1"/>
      <c r="E56" s="1"/>
      <c r="F56" s="1"/>
      <c r="G56" s="1"/>
      <c r="H56" s="1"/>
      <c r="J56" s="1"/>
    </row>
    <row r="57" spans="3:10" x14ac:dyDescent="0.3">
      <c r="C57" s="1"/>
      <c r="D57" s="1"/>
      <c r="E57" s="1"/>
      <c r="F57" s="1"/>
      <c r="G57" s="1"/>
      <c r="H57" s="1"/>
      <c r="J57" s="1"/>
    </row>
    <row r="58" spans="3:10" x14ac:dyDescent="0.3">
      <c r="C58" s="1"/>
      <c r="D58" s="1"/>
      <c r="E58" s="1"/>
      <c r="F58" s="1"/>
      <c r="G58" s="1"/>
      <c r="H58" s="1"/>
      <c r="J58" s="1"/>
    </row>
    <row r="59" spans="3:10" x14ac:dyDescent="0.3">
      <c r="C59" s="1"/>
      <c r="D59" s="1"/>
      <c r="E59" s="1"/>
      <c r="F59" s="1"/>
      <c r="G59" s="1"/>
      <c r="H59" s="1"/>
      <c r="J59" s="1"/>
    </row>
    <row r="60" spans="3:10" x14ac:dyDescent="0.3">
      <c r="C60" s="1"/>
      <c r="D60" s="1"/>
      <c r="E60" s="1"/>
      <c r="F60" s="1"/>
      <c r="G60" s="1"/>
      <c r="H60" s="1"/>
      <c r="J60" s="1"/>
    </row>
    <row r="61" spans="3:10" x14ac:dyDescent="0.3">
      <c r="C61" s="1"/>
      <c r="D61" s="1"/>
      <c r="E61" s="1"/>
      <c r="F61" s="1"/>
      <c r="G61" s="1"/>
      <c r="H61" s="1"/>
      <c r="J61" s="1"/>
    </row>
    <row r="62" spans="3:10" x14ac:dyDescent="0.3">
      <c r="C62" s="1"/>
      <c r="D62" s="1"/>
      <c r="E62" s="1"/>
      <c r="F62" s="1"/>
      <c r="G62" s="1"/>
      <c r="H62" s="1"/>
      <c r="J62" s="1"/>
    </row>
    <row r="63" spans="3:10" x14ac:dyDescent="0.3">
      <c r="C63" s="1"/>
      <c r="D63" s="1"/>
      <c r="E63" s="1"/>
      <c r="F63" s="1"/>
      <c r="G63" s="1"/>
      <c r="H63" s="1"/>
      <c r="J63" s="1"/>
    </row>
    <row r="64" spans="3:10" x14ac:dyDescent="0.3">
      <c r="C64" s="1"/>
      <c r="D64" s="1"/>
      <c r="E64" s="1"/>
      <c r="F64" s="1"/>
      <c r="G64" s="1"/>
      <c r="H64" s="1"/>
      <c r="J64" s="1"/>
    </row>
    <row r="65" spans="3:10" x14ac:dyDescent="0.3">
      <c r="C65" s="1"/>
      <c r="D65" s="1"/>
      <c r="E65" s="1"/>
      <c r="F65" s="1"/>
      <c r="G65" s="1"/>
      <c r="H65" s="1"/>
      <c r="J65" s="1"/>
    </row>
    <row r="66" spans="3:10" x14ac:dyDescent="0.3">
      <c r="C66" s="1"/>
      <c r="D66" s="1"/>
      <c r="E66" s="1"/>
      <c r="F66" s="1"/>
      <c r="G66" s="1"/>
      <c r="H66" s="1"/>
      <c r="J66" s="1"/>
    </row>
    <row r="67" spans="3:10" x14ac:dyDescent="0.3">
      <c r="C67" s="1"/>
      <c r="D67" s="1"/>
      <c r="E67" s="1"/>
      <c r="F67" s="1"/>
      <c r="G67" s="1"/>
      <c r="H67" s="1"/>
      <c r="J67" s="1"/>
    </row>
    <row r="68" spans="3:10" x14ac:dyDescent="0.3">
      <c r="C68" s="1"/>
      <c r="D68" s="1"/>
      <c r="E68" s="1"/>
      <c r="F68" s="1"/>
      <c r="G68" s="1"/>
      <c r="H68" s="1"/>
      <c r="J68" s="1"/>
    </row>
    <row r="69" spans="3:10" x14ac:dyDescent="0.3">
      <c r="C69" s="1"/>
      <c r="D69" s="1"/>
      <c r="E69" s="1"/>
      <c r="F69" s="1"/>
      <c r="G69" s="1"/>
      <c r="H69" s="1"/>
      <c r="J69" s="1"/>
    </row>
    <row r="70" spans="3:10" x14ac:dyDescent="0.3">
      <c r="C70" s="1"/>
      <c r="D70" s="1"/>
      <c r="E70" s="1"/>
      <c r="F70" s="1"/>
      <c r="G70" s="1"/>
      <c r="H70" s="1"/>
      <c r="J70" s="1"/>
    </row>
    <row r="71" spans="3:10" x14ac:dyDescent="0.3">
      <c r="C71" s="1"/>
      <c r="D71" s="1"/>
      <c r="E71" s="1"/>
      <c r="F71" s="1"/>
      <c r="G71" s="1"/>
      <c r="H71" s="1"/>
      <c r="J71" s="1"/>
    </row>
    <row r="72" spans="3:10" x14ac:dyDescent="0.3">
      <c r="C72" s="1"/>
      <c r="D72" s="1"/>
      <c r="E72" s="1"/>
      <c r="F72" s="1"/>
      <c r="G72" s="1"/>
      <c r="H72" s="1"/>
      <c r="J72" s="1"/>
    </row>
    <row r="73" spans="3:10" x14ac:dyDescent="0.3">
      <c r="C73" s="1"/>
      <c r="D73" s="1"/>
      <c r="E73" s="1"/>
      <c r="F73" s="1"/>
      <c r="G73" s="1"/>
      <c r="H73" s="1"/>
      <c r="J73" s="1"/>
    </row>
    <row r="74" spans="3:10" x14ac:dyDescent="0.3">
      <c r="C74" s="1"/>
      <c r="D74" s="1"/>
      <c r="E74" s="1"/>
      <c r="F74" s="1"/>
      <c r="G74" s="1"/>
      <c r="H74" s="1"/>
      <c r="J74" s="1"/>
    </row>
    <row r="75" spans="3:10" x14ac:dyDescent="0.3">
      <c r="C75" s="1"/>
      <c r="D75" s="1"/>
      <c r="E75" s="1"/>
      <c r="F75" s="1"/>
      <c r="G75" s="1"/>
      <c r="H75" s="1"/>
      <c r="J75" s="1"/>
    </row>
    <row r="76" spans="3:10" x14ac:dyDescent="0.3">
      <c r="C76" s="1"/>
      <c r="D76" s="1"/>
      <c r="E76" s="1"/>
      <c r="F76" s="1"/>
      <c r="G76" s="1"/>
      <c r="H76" s="1"/>
      <c r="J76" s="1"/>
    </row>
    <row r="77" spans="3:10" x14ac:dyDescent="0.3">
      <c r="C77" s="1"/>
      <c r="D77" s="1"/>
      <c r="E77" s="1"/>
      <c r="F77" s="1"/>
      <c r="G77" s="1"/>
      <c r="H77" s="1"/>
      <c r="J77" s="1"/>
    </row>
    <row r="78" spans="3:10" x14ac:dyDescent="0.3">
      <c r="C78" s="1"/>
      <c r="D78" s="1"/>
      <c r="E78" s="1"/>
      <c r="F78" s="1"/>
      <c r="G78" s="1"/>
      <c r="H78" s="1"/>
      <c r="J78" s="1"/>
    </row>
    <row r="79" spans="3:10" x14ac:dyDescent="0.3">
      <c r="C79" s="1"/>
      <c r="D79" s="1"/>
      <c r="E79" s="1"/>
      <c r="F79" s="1"/>
      <c r="G79" s="1"/>
      <c r="H79" s="1"/>
      <c r="J79" s="1"/>
    </row>
    <row r="80" spans="3:10" x14ac:dyDescent="0.3">
      <c r="C80" s="1"/>
      <c r="D80" s="1"/>
      <c r="E80" s="1"/>
      <c r="F80" s="1"/>
      <c r="G80" s="1"/>
      <c r="H80" s="1"/>
      <c r="J80" s="1"/>
    </row>
    <row r="81" spans="3:10" x14ac:dyDescent="0.3">
      <c r="C81" s="1"/>
      <c r="D81" s="1"/>
      <c r="E81" s="1"/>
      <c r="F81" s="1"/>
      <c r="G81" s="1"/>
      <c r="H81" s="1"/>
      <c r="J81" s="1"/>
    </row>
    <row r="82" spans="3:10" x14ac:dyDescent="0.3">
      <c r="C82" s="1"/>
      <c r="D82" s="1"/>
      <c r="E82" s="1"/>
      <c r="F82" s="1"/>
      <c r="G82" s="1"/>
      <c r="H82" s="1"/>
      <c r="J82" s="1"/>
    </row>
    <row r="83" spans="3:10" x14ac:dyDescent="0.3">
      <c r="C83" s="1"/>
      <c r="D83" s="1"/>
      <c r="E83" s="1"/>
      <c r="F83" s="1"/>
      <c r="G83" s="1"/>
      <c r="H83" s="1"/>
      <c r="J83" s="1"/>
    </row>
    <row r="84" spans="3:10" x14ac:dyDescent="0.3">
      <c r="C84" s="1"/>
      <c r="D84" s="1"/>
      <c r="E84" s="1"/>
      <c r="F84" s="1"/>
      <c r="G84" s="1"/>
      <c r="H84" s="1"/>
      <c r="J84" s="1"/>
    </row>
    <row r="85" spans="3:10" x14ac:dyDescent="0.3">
      <c r="C85" s="1"/>
      <c r="D85" s="1"/>
      <c r="E85" s="1"/>
      <c r="F85" s="1"/>
      <c r="G85" s="1"/>
      <c r="H85" s="1"/>
      <c r="J85" s="1"/>
    </row>
    <row r="86" spans="3:10" x14ac:dyDescent="0.3">
      <c r="C86" s="1"/>
      <c r="D86" s="1"/>
      <c r="E86" s="1"/>
      <c r="F86" s="1"/>
      <c r="G86" s="1"/>
      <c r="H86" s="1"/>
      <c r="J86" s="1"/>
    </row>
    <row r="87" spans="3:10" x14ac:dyDescent="0.3">
      <c r="C87" s="1"/>
      <c r="D87" s="1"/>
      <c r="E87" s="1"/>
      <c r="F87" s="1"/>
      <c r="G87" s="1"/>
      <c r="H87" s="1"/>
      <c r="J87" s="1"/>
    </row>
    <row r="88" spans="3:10" x14ac:dyDescent="0.3">
      <c r="C88" s="1"/>
      <c r="D88" s="1"/>
      <c r="E88" s="1"/>
      <c r="F88" s="1"/>
      <c r="G88" s="1"/>
      <c r="H88" s="1"/>
      <c r="J88" s="1"/>
    </row>
    <row r="89" spans="3:10" x14ac:dyDescent="0.3">
      <c r="C89" s="1"/>
      <c r="D89" s="1"/>
      <c r="E89" s="1"/>
      <c r="F89" s="1"/>
      <c r="G89" s="1"/>
      <c r="H89" s="1"/>
      <c r="J89" s="1"/>
    </row>
    <row r="90" spans="3:10" x14ac:dyDescent="0.3">
      <c r="C90" s="1"/>
      <c r="D90" s="1"/>
      <c r="E90" s="1"/>
      <c r="F90" s="1"/>
      <c r="G90" s="1"/>
      <c r="H90" s="1"/>
      <c r="J90" s="1"/>
    </row>
    <row r="91" spans="3:10" x14ac:dyDescent="0.3">
      <c r="C91" s="1"/>
      <c r="D91" s="1"/>
      <c r="E91" s="1"/>
      <c r="F91" s="1"/>
      <c r="G91" s="1"/>
      <c r="H91" s="1"/>
      <c r="J91" s="1"/>
    </row>
    <row r="92" spans="3:10" x14ac:dyDescent="0.3">
      <c r="C92" s="1"/>
      <c r="D92" s="1"/>
      <c r="E92" s="1"/>
      <c r="F92" s="1"/>
      <c r="G92" s="1"/>
      <c r="H92" s="1"/>
      <c r="J92" s="1"/>
    </row>
    <row r="93" spans="3:10" x14ac:dyDescent="0.3">
      <c r="C93" s="1"/>
      <c r="D93" s="1"/>
      <c r="E93" s="1"/>
      <c r="F93" s="1"/>
      <c r="G93" s="1"/>
      <c r="H93" s="1"/>
      <c r="J93" s="1"/>
    </row>
    <row r="94" spans="3:10" x14ac:dyDescent="0.3">
      <c r="C94" s="1"/>
      <c r="D94" s="1"/>
      <c r="E94" s="1"/>
      <c r="F94" s="1"/>
      <c r="G94" s="1"/>
      <c r="H94" s="1"/>
      <c r="J94" s="1"/>
    </row>
    <row r="95" spans="3:10" x14ac:dyDescent="0.3">
      <c r="C95" s="1"/>
      <c r="D95" s="1"/>
      <c r="E95" s="1"/>
      <c r="F95" s="1"/>
      <c r="G95" s="1"/>
      <c r="H95" s="1"/>
      <c r="J95" s="1"/>
    </row>
    <row r="96" spans="3:10" x14ac:dyDescent="0.3">
      <c r="C96" s="1"/>
      <c r="D96" s="1"/>
      <c r="E96" s="1"/>
      <c r="F96" s="1"/>
      <c r="G96" s="1"/>
      <c r="H96" s="1"/>
      <c r="J96" s="1"/>
    </row>
    <row r="97" spans="3:10" x14ac:dyDescent="0.3">
      <c r="C97" s="1"/>
      <c r="D97" s="1"/>
      <c r="E97" s="1"/>
      <c r="F97" s="1"/>
      <c r="G97" s="1"/>
      <c r="H97" s="1"/>
      <c r="J97" s="1"/>
    </row>
    <row r="98" spans="3:10" x14ac:dyDescent="0.3">
      <c r="C98" s="1"/>
      <c r="D98" s="1"/>
      <c r="E98" s="1"/>
      <c r="F98" s="1"/>
      <c r="G98" s="1"/>
      <c r="H98" s="1"/>
      <c r="J98" s="1"/>
    </row>
  </sheetData>
  <sheetProtection selectLockedCells="1"/>
  <mergeCells count="7">
    <mergeCell ref="B15:G15"/>
    <mergeCell ref="L15:N15"/>
    <mergeCell ref="B1:C1"/>
    <mergeCell ref="L2:N2"/>
    <mergeCell ref="H6:H12"/>
    <mergeCell ref="B14:G14"/>
    <mergeCell ref="L14:N14"/>
  </mergeCells>
  <phoneticPr fontId="0" type="noConversion"/>
  <conditionalFormatting sqref="N6:N9">
    <cfRule type="cellIs" dxfId="30" priority="26" operator="equal">
      <formula>"NEVYHOVUJE"</formula>
    </cfRule>
    <cfRule type="cellIs" dxfId="29" priority="27" operator="equal">
      <formula>"VYHOVUJE"</formula>
    </cfRule>
  </conditionalFormatting>
  <conditionalFormatting sqref="G6:G9">
    <cfRule type="containsBlanks" dxfId="28" priority="21">
      <formula>LEN(TRIM(G6))=0</formula>
    </cfRule>
    <cfRule type="notContainsBlanks" dxfId="27" priority="22">
      <formula>LEN(TRIM(G6))&gt;0</formula>
    </cfRule>
  </conditionalFormatting>
  <conditionalFormatting sqref="N10">
    <cfRule type="cellIs" dxfId="26" priority="17" operator="equal">
      <formula>"NEVYHOVUJE"</formula>
    </cfRule>
    <cfRule type="cellIs" dxfId="25" priority="18" operator="equal">
      <formula>"VYHOVUJE"</formula>
    </cfRule>
  </conditionalFormatting>
  <conditionalFormatting sqref="G10">
    <cfRule type="containsBlanks" dxfId="24" priority="12">
      <formula>LEN(TRIM(G10))=0</formula>
    </cfRule>
    <cfRule type="notContainsBlanks" dxfId="23" priority="13">
      <formula>LEN(TRIM(G10))&gt;0</formula>
    </cfRule>
  </conditionalFormatting>
  <conditionalFormatting sqref="N11:N12">
    <cfRule type="cellIs" dxfId="22" priority="8" operator="equal">
      <formula>"NEVYHOVUJE"</formula>
    </cfRule>
    <cfRule type="cellIs" dxfId="21" priority="9" operator="equal">
      <formula>"VYHOVUJE"</formula>
    </cfRule>
  </conditionalFormatting>
  <conditionalFormatting sqref="G11:G12">
    <cfRule type="containsBlanks" dxfId="20" priority="3">
      <formula>LEN(TRIM(G11))=0</formula>
    </cfRule>
    <cfRule type="notContainsBlanks" dxfId="19" priority="4">
      <formula>LEN(TRIM(G11))&gt;0</formula>
    </cfRule>
  </conditionalFormatting>
  <conditionalFormatting sqref="B3">
    <cfRule type="containsBlanks" dxfId="18" priority="1">
      <formula>LEN(TRIM(B3))=0</formula>
    </cfRule>
    <cfRule type="notContainsBlanks" dxfId="17" priority="2">
      <formula>LEN(TRIM(B3))&gt;0</formula>
    </cfRule>
  </conditionalFormatting>
  <conditionalFormatting sqref="B6:B9">
    <cfRule type="containsBlanks" dxfId="16" priority="31">
      <formula>LEN(TRIM(B6))=0</formula>
    </cfRule>
  </conditionalFormatting>
  <conditionalFormatting sqref="B6:B9">
    <cfRule type="cellIs" dxfId="15" priority="30" operator="greaterThanOrEqual">
      <formula>1</formula>
    </cfRule>
  </conditionalFormatting>
  <conditionalFormatting sqref="L6:L8">
    <cfRule type="notContainsBlanks" dxfId="14" priority="28">
      <formula>LEN(TRIM(L6))&gt;0</formula>
    </cfRule>
    <cfRule type="containsBlanks" dxfId="13" priority="29">
      <formula>LEN(TRIM(L6))=0</formula>
    </cfRule>
  </conditionalFormatting>
  <conditionalFormatting sqref="L9">
    <cfRule type="notContainsBlanks" dxfId="12" priority="24">
      <formula>LEN(TRIM(L9))&gt;0</formula>
    </cfRule>
    <cfRule type="containsBlanks" dxfId="11" priority="25">
      <formula>LEN(TRIM(L9))=0</formula>
    </cfRule>
  </conditionalFormatting>
  <conditionalFormatting sqref="D6:D9">
    <cfRule type="containsBlanks" dxfId="10" priority="23">
      <formula>LEN(TRIM(D6))=0</formula>
    </cfRule>
  </conditionalFormatting>
  <conditionalFormatting sqref="B10">
    <cfRule type="containsBlanks" dxfId="9" priority="20">
      <formula>LEN(TRIM(B10))=0</formula>
    </cfRule>
  </conditionalFormatting>
  <conditionalFormatting sqref="B10">
    <cfRule type="cellIs" dxfId="8" priority="19" operator="greaterThanOrEqual">
      <formula>1</formula>
    </cfRule>
  </conditionalFormatting>
  <conditionalFormatting sqref="L10">
    <cfRule type="notContainsBlanks" dxfId="7" priority="15">
      <formula>LEN(TRIM(L10))&gt;0</formula>
    </cfRule>
    <cfRule type="containsBlanks" dxfId="6" priority="16">
      <formula>LEN(TRIM(L10))=0</formula>
    </cfRule>
  </conditionalFormatting>
  <conditionalFormatting sqref="D10">
    <cfRule type="containsBlanks" dxfId="5" priority="14">
      <formula>LEN(TRIM(D10))=0</formula>
    </cfRule>
  </conditionalFormatting>
  <conditionalFormatting sqref="B11:B12">
    <cfRule type="containsBlanks" dxfId="4" priority="11">
      <formula>LEN(TRIM(B11))=0</formula>
    </cfRule>
  </conditionalFormatting>
  <conditionalFormatting sqref="B11:B12">
    <cfRule type="cellIs" dxfId="3" priority="10" operator="greaterThanOrEqual">
      <formula>1</formula>
    </cfRule>
  </conditionalFormatting>
  <conditionalFormatting sqref="L11:L12">
    <cfRule type="notContainsBlanks" dxfId="2" priority="6">
      <formula>LEN(TRIM(L11))&gt;0</formula>
    </cfRule>
    <cfRule type="containsBlanks" dxfId="1" priority="7">
      <formula>LEN(TRIM(L11))=0</formula>
    </cfRule>
  </conditionalFormatting>
  <conditionalFormatting sqref="D11:D12">
    <cfRule type="containsBlanks" dxfId="0" priority="5">
      <formula>LEN(TRIM(D11))=0</formula>
    </cfRule>
  </conditionalFormatting>
  <dataValidations count="1">
    <dataValidation type="list" showInputMessage="1" showErrorMessage="1" sqref="E6:E12">
      <formula1>"ks,balení,sada,litr,kg,pár,role,karton,"</formula1>
    </dataValidation>
  </dataValidations>
  <pageMargins left="0.70866141732283472" right="0.70866141732283472" top="0.78740157480314965" bottom="0.78740157480314965" header="0.31496062992125984" footer="0.31496062992125984"/>
  <pageSetup paperSize="9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ČPHP-010 (podklady z nákupu)</vt:lpstr>
      <vt:lpstr>ČPHP-010-odemčená tabulka</vt:lpstr>
      <vt:lpstr>ČPHP-006-2015-VZOR</vt:lpstr>
      <vt:lpstr>'ČPHP-006-2015-VZOR'!Oblast_tisku</vt:lpstr>
      <vt:lpstr>'ČPHP-010 (podklady z nákupu)'!Oblast_tisku</vt:lpstr>
      <vt:lpstr>'ČPHP-010-odemčená tabulka'!Oblast_tisku</vt:lpstr>
    </vt:vector>
  </TitlesOfParts>
  <Company>Západočeská Univerzita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ŘEŽÁBEK</dc:creator>
  <cp:lastModifiedBy>Hana KVASNIČKOVÁ</cp:lastModifiedBy>
  <cp:lastPrinted>2015-09-16T10:05:50Z</cp:lastPrinted>
  <dcterms:created xsi:type="dcterms:W3CDTF">2014-03-05T12:43:32Z</dcterms:created>
  <dcterms:modified xsi:type="dcterms:W3CDTF">2015-10-20T07:54:48Z</dcterms:modified>
</cp:coreProperties>
</file>