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potřeby'!$B$1:$N$15</definedName>
  </definedNames>
  <calcPr calcId="145621"/>
</workbook>
</file>

<file path=xl/calcChain.xml><?xml version="1.0" encoding="utf-8"?>
<calcChain xmlns="http://schemas.openxmlformats.org/spreadsheetml/2006/main">
  <c r="M12" i="22" l="1"/>
  <c r="M11" i="22"/>
  <c r="M10" i="22"/>
  <c r="M9" i="22"/>
  <c r="M8" i="22"/>
  <c r="M7" i="22"/>
  <c r="N12" i="22"/>
  <c r="N11" i="22"/>
  <c r="N10" i="22"/>
  <c r="N9" i="22"/>
  <c r="N8" i="22"/>
  <c r="N7" i="22"/>
  <c r="J8" i="22" l="1"/>
  <c r="J9" i="22"/>
  <c r="J10" i="22"/>
  <c r="J11" i="22"/>
  <c r="J12" i="22"/>
  <c r="J7" i="22"/>
  <c r="K15" i="22" l="1"/>
  <c r="L15" i="22" l="1"/>
</calcChain>
</file>

<file path=xl/sharedStrings.xml><?xml version="1.0" encoding="utf-8"?>
<sst xmlns="http://schemas.openxmlformats.org/spreadsheetml/2006/main" count="47" uniqueCount="38">
  <si>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</si>
  <si>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</si>
  <si>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</si>
  <si>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</si>
  <si>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</si>
  <si>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</si>
  <si>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</si>
  <si>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</si>
  <si>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</si>
  <si>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</si>
  <si>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Náplň do diáře Filofax A6, český kalendář 2017 týden/2strany</t>
  </si>
  <si>
    <t>Náplň do diáře Filofax</t>
  </si>
  <si>
    <t xml:space="preserve">R - Pechmanová P. Tel: 37763 1005 </t>
  </si>
  <si>
    <t>Univerzitní 8,UR 307 Plzeň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</si>
  <si>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</si>
  <si>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</si>
  <si>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PS NVZ - V.Ottová, Tel.37763 1332</t>
  </si>
  <si>
    <t>Cen.sklad - Univerzitní 22, Plzeň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</si>
  <si>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</si>
  <si>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kancelářský A4 kvalita"B"  </t>
  </si>
  <si>
    <t xml:space="preserve">Papír kancelářský A4 kvalita "A" </t>
  </si>
  <si>
    <t>samostatna faktura</t>
  </si>
  <si>
    <t>ks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</si>
  <si>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</si>
  <si>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Náplň do diáře Filofax A6 , Filofax papír linkovaný,
5 barev, 100listů</t>
  </si>
  <si>
    <t>Náplň do diáře Filofax A6 , Filofax narozeniny, výročí</t>
  </si>
  <si>
    <t>Náplň do diáře Filofax A6 , Filofax adresář - jméno, adresa, e-mail, tel., fax., mobil</t>
  </si>
  <si>
    <t>Fakturace</t>
  </si>
  <si>
    <t xml:space="preserve">Popis </t>
  </si>
  <si>
    <t xml:space="preserve">Název </t>
  </si>
  <si>
    <t>Měrná jednotka [MJ]</t>
  </si>
  <si>
    <t>Požadavek zadavatele: 
do sloupce označeného textem:</t>
  </si>
  <si>
    <t>Kancelářské potřeby 040 -  2016 (KP - 040 - 2016)</t>
  </si>
  <si>
    <t xml:space="preserve">Kontaktní osoba 
k převzetí zboží </t>
  </si>
  <si>
    <t>[DOPLNÍ DODAVATEL]</t>
  </si>
  <si>
    <t>Dodavatel doplní do jednotlivých prázdných žlutě podbarvených buněk požadované hodnoty.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</si>
  <si>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</si>
  <si>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Priloha_c._1_Kupni_smlouvy_technicke_specifikace_KP-040-2016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</si>
</sst>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DAE7F6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center" vertical="center" wrapTex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164" fontId="0" fillId="0" borderId="0" xfId="0" applyNumberFormat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vertical="center" wrapText="1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1" fillId="0" borderId="26" xfId="0" applyFont="1" applyFill="1" applyBorder="1" applyAlignment="1" applyProtection="1">
      <alignment horizontal="justify" vertical="center" wrapText="1"/>
    </xf>
    <xf numFmtId="0" fontId="1" fillId="0" borderId="23" xfId="0" applyFont="1" applyFill="1" applyBorder="1" applyAlignment="1" applyProtection="1">
      <alignment horizontal="justify" vertical="center" wrapText="1"/>
    </xf>
    <xf numFmtId="0" fontId="1" fillId="0" borderId="27" xfId="0" applyFont="1" applyFill="1" applyBorder="1" applyAlignment="1" applyProtection="1">
      <alignment horizontal="justify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/>
    </xf>
    <xf numFmtId="0" fontId="11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3" fillId="0" borderId="26" xfId="0" applyFont="1" applyFill="1" applyBorder="1" applyAlignment="1" applyProtection="1">
      <alignment horizontal="left" vertical="center"/>
    </xf>
    <xf numFmtId="0" fontId="3" fillId="0" borderId="23" xfId="0" applyFont="1" applyFill="1" applyBorder="1" applyAlignment="1" applyProtection="1">
      <alignment horizontal="left" vertical="center"/>
    </xf>
    <xf numFmtId="0" fontId="3" fillId="0" borderId="27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</cellXfs>
  <cellStyles count="2">
    <cellStyle name="Normální" xfId="0" builtinId="0"/>
    <cellStyle name="normální 3" xfId="1"/>
  </cellStyles>
  <dxfs count="29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0F29B"/>
      <color rgb="FFFCD9BC"/>
      <color rgb="FFF9A661"/>
      <color rgb="FFC5D9F1"/>
      <color rgb="FFC9F1FF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9350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1024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1024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1024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1024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1025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6554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190500</xdr:colOff>
      <xdr:row>27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2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30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3221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190500</xdr:colOff>
      <xdr:row>37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41</xdr:row>
      <xdr:rowOff>180974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42</xdr:row>
      <xdr:rowOff>0</xdr:rowOff>
    </xdr:from>
    <xdr:to>
      <xdr:col>14</xdr:col>
      <xdr:colOff>190500</xdr:colOff>
      <xdr:row>43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190500</xdr:colOff>
      <xdr:row>51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52</xdr:row>
      <xdr:rowOff>0</xdr:rowOff>
    </xdr:from>
    <xdr:to>
      <xdr:col>14</xdr:col>
      <xdr:colOff>190500</xdr:colOff>
      <xdr:row>53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5764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9348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3586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3586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1024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1025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1024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1024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1026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9350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5765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5765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5765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18628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5765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91440</xdr:colOff>
      <xdr:row>25</xdr:row>
      <xdr:rowOff>5439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91440</xdr:colOff>
      <xdr:row>26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91440</xdr:colOff>
      <xdr:row>27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91440</xdr:colOff>
      <xdr:row>29</xdr:row>
      <xdr:rowOff>2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91440</xdr:colOff>
      <xdr:row>31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91440</xdr:colOff>
      <xdr:row>32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91440</xdr:colOff>
      <xdr:row>33</xdr:row>
      <xdr:rowOff>3460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91440</xdr:colOff>
      <xdr:row>34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91440</xdr:colOff>
      <xdr:row>35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35</xdr:row>
      <xdr:rowOff>0</xdr:rowOff>
    </xdr:from>
    <xdr:to>
      <xdr:col>14</xdr:col>
      <xdr:colOff>91440</xdr:colOff>
      <xdr:row>36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91440</xdr:colOff>
      <xdr:row>37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91440</xdr:colOff>
      <xdr:row>40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91440</xdr:colOff>
      <xdr:row>41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91440</xdr:colOff>
      <xdr:row>42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42</xdr:row>
      <xdr:rowOff>0</xdr:rowOff>
    </xdr:from>
    <xdr:to>
      <xdr:col>14</xdr:col>
      <xdr:colOff>91440</xdr:colOff>
      <xdr:row>43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91440</xdr:colOff>
      <xdr:row>44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91440</xdr:colOff>
      <xdr:row>46</xdr:row>
      <xdr:rowOff>2150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91440</xdr:colOff>
      <xdr:row>48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91440</xdr:colOff>
      <xdr:row>49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91440</xdr:colOff>
      <xdr:row>49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52</xdr:row>
      <xdr:rowOff>0</xdr:rowOff>
    </xdr:from>
    <xdr:to>
      <xdr:col>14</xdr:col>
      <xdr:colOff>91440</xdr:colOff>
      <xdr:row>53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91440</xdr:colOff>
      <xdr:row>59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91440</xdr:colOff>
      <xdr:row>59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91440</xdr:colOff>
      <xdr:row>60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91440</xdr:colOff>
      <xdr:row>61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91440</xdr:colOff>
      <xdr:row>62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91440</xdr:colOff>
      <xdr:row>63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91440</xdr:colOff>
      <xdr:row>64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91440</xdr:colOff>
      <xdr:row>65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65</xdr:row>
      <xdr:rowOff>0</xdr:rowOff>
    </xdr:from>
    <xdr:to>
      <xdr:col>14</xdr:col>
      <xdr:colOff>91440</xdr:colOff>
      <xdr:row>66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91440</xdr:colOff>
      <xdr:row>23</xdr:row>
      <xdr:rowOff>5152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26</xdr:row>
      <xdr:rowOff>109330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6467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13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5765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18628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5765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3587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5439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190500</xdr:colOff>
      <xdr:row>27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2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3460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35</xdr:row>
      <xdr:rowOff>0</xdr:rowOff>
    </xdr:from>
    <xdr:to>
      <xdr:col>14</xdr:col>
      <xdr:colOff>190500</xdr:colOff>
      <xdr:row>36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190500</xdr:colOff>
      <xdr:row>37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42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42</xdr:row>
      <xdr:rowOff>0</xdr:rowOff>
    </xdr:from>
    <xdr:to>
      <xdr:col>14</xdr:col>
      <xdr:colOff>190500</xdr:colOff>
      <xdr:row>43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2150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52</xdr:row>
      <xdr:rowOff>0</xdr:rowOff>
    </xdr:from>
    <xdr:to>
      <xdr:col>14</xdr:col>
      <xdr:colOff>190500</xdr:colOff>
      <xdr:row>53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190500</xdr:colOff>
      <xdr:row>61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65</xdr:row>
      <xdr:rowOff>0</xdr:rowOff>
    </xdr:from>
    <xdr:to>
      <xdr:col>14</xdr:col>
      <xdr:colOff>190500</xdr:colOff>
      <xdr:row>66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113364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6467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124392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63904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270442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37130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320618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124570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6467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124392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63904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270442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37130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320618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37130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320618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124392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63904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124570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6467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124392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63904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270442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37130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320618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37130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320618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6467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124392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63904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270442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5439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190500</xdr:colOff>
      <xdr:row>27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2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3460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35</xdr:row>
      <xdr:rowOff>0</xdr:rowOff>
    </xdr:from>
    <xdr:to>
      <xdr:col>14</xdr:col>
      <xdr:colOff>190500</xdr:colOff>
      <xdr:row>36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190500</xdr:colOff>
      <xdr:row>37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42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42</xdr:row>
      <xdr:rowOff>0</xdr:rowOff>
    </xdr:from>
    <xdr:to>
      <xdr:col>14</xdr:col>
      <xdr:colOff>190500</xdr:colOff>
      <xdr:row>43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2150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52</xdr:row>
      <xdr:rowOff>0</xdr:rowOff>
    </xdr:from>
    <xdr:to>
      <xdr:col>14</xdr:col>
      <xdr:colOff>190500</xdr:colOff>
      <xdr:row>53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190500</xdr:colOff>
      <xdr:row>61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65</xdr:row>
      <xdr:rowOff>0</xdr:rowOff>
    </xdr:from>
    <xdr:to>
      <xdr:col>14</xdr:col>
      <xdr:colOff>190500</xdr:colOff>
      <xdr:row>66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124570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6467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124392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63904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270442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37130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320618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270442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56575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37130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320618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24269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5439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30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3460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35</xdr:row>
      <xdr:rowOff>0</xdr:rowOff>
    </xdr:from>
    <xdr:to>
      <xdr:col>14</xdr:col>
      <xdr:colOff>190500</xdr:colOff>
      <xdr:row>36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190500</xdr:colOff>
      <xdr:row>37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42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42</xdr:row>
      <xdr:rowOff>0</xdr:rowOff>
    </xdr:from>
    <xdr:to>
      <xdr:col>14</xdr:col>
      <xdr:colOff>190500</xdr:colOff>
      <xdr:row>43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190500</xdr:colOff>
      <xdr:row>47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190500</xdr:colOff>
      <xdr:row>51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190500</xdr:colOff>
      <xdr:row>51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52</xdr:row>
      <xdr:rowOff>0</xdr:rowOff>
    </xdr:from>
    <xdr:to>
      <xdr:col>14</xdr:col>
      <xdr:colOff>190500</xdr:colOff>
      <xdr:row>53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190500</xdr:colOff>
      <xdr:row>61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6467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57919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13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26</xdr:row>
      <xdr:rowOff>28623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21</xdr:row>
      <xdr:rowOff>36694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13385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3587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3588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5439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190500</xdr:colOff>
      <xdr:row>27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2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3460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35</xdr:row>
      <xdr:rowOff>0</xdr:rowOff>
    </xdr:from>
    <xdr:to>
      <xdr:col>14</xdr:col>
      <xdr:colOff>190500</xdr:colOff>
      <xdr:row>36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190500</xdr:colOff>
      <xdr:row>37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42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42</xdr:row>
      <xdr:rowOff>0</xdr:rowOff>
    </xdr:from>
    <xdr:to>
      <xdr:col>14</xdr:col>
      <xdr:colOff>190500</xdr:colOff>
      <xdr:row>43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2150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52</xdr:row>
      <xdr:rowOff>0</xdr:rowOff>
    </xdr:from>
    <xdr:to>
      <xdr:col>14</xdr:col>
      <xdr:colOff>190500</xdr:colOff>
      <xdr:row>53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190500</xdr:colOff>
      <xdr:row>61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65</xdr:row>
      <xdr:rowOff>0</xdr:rowOff>
    </xdr:from>
    <xdr:to>
      <xdr:col>14</xdr:col>
      <xdr:colOff>190500</xdr:colOff>
      <xdr:row>66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120257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124571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6466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6467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124393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63904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91440</xdr:colOff>
      <xdr:row>25</xdr:row>
      <xdr:rowOff>6554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91440</xdr:colOff>
      <xdr:row>26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91440</xdr:colOff>
      <xdr:row>28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91440</xdr:colOff>
      <xdr:row>29</xdr:row>
      <xdr:rowOff>1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91440</xdr:colOff>
      <xdr:row>30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91440</xdr:colOff>
      <xdr:row>31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91440</xdr:colOff>
      <xdr:row>32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91440</xdr:colOff>
      <xdr:row>33</xdr:row>
      <xdr:rowOff>3584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91440</xdr:colOff>
      <xdr:row>34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39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91440</xdr:colOff>
      <xdr:row>40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91440</xdr:colOff>
      <xdr:row>41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91440</xdr:colOff>
      <xdr:row>41</xdr:row>
      <xdr:rowOff>180974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91440</xdr:colOff>
      <xdr:row>44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91440</xdr:colOff>
      <xdr:row>46</xdr:row>
      <xdr:rowOff>2150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91440</xdr:colOff>
      <xdr:row>47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91440</xdr:colOff>
      <xdr:row>49</xdr:row>
      <xdr:rowOff>180974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54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91440</xdr:colOff>
      <xdr:row>56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91440</xdr:colOff>
      <xdr:row>58</xdr:row>
      <xdr:rowOff>180974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91440</xdr:colOff>
      <xdr:row>60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91440</xdr:colOff>
      <xdr:row>62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91440</xdr:colOff>
      <xdr:row>63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91440</xdr:colOff>
      <xdr:row>64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91440</xdr:colOff>
      <xdr:row>65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91440</xdr:colOff>
      <xdr:row>67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91440</xdr:colOff>
      <xdr:row>68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91440</xdr:colOff>
      <xdr:row>69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70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91440</xdr:colOff>
      <xdr:row>71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71</xdr:row>
      <xdr:rowOff>0</xdr:rowOff>
    </xdr:from>
    <xdr:to>
      <xdr:col>14</xdr:col>
      <xdr:colOff>91440</xdr:colOff>
      <xdr:row>72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76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91440</xdr:colOff>
      <xdr:row>78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91440</xdr:colOff>
      <xdr:row>80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91440</xdr:colOff>
      <xdr:row>81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91440</xdr:colOff>
      <xdr:row>83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91440</xdr:colOff>
      <xdr:row>85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91440</xdr:colOff>
      <xdr:row>86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91440</xdr:colOff>
      <xdr:row>88</xdr:row>
      <xdr:rowOff>2150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91440</xdr:colOff>
      <xdr:row>89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91440</xdr:colOff>
      <xdr:row>91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91440</xdr:colOff>
      <xdr:row>92</xdr:row>
      <xdr:rowOff>180974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91440</xdr:colOff>
      <xdr:row>94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91440</xdr:colOff>
      <xdr:row>94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91440</xdr:colOff>
      <xdr:row>97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91440</xdr:colOff>
      <xdr:row>97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91440</xdr:colOff>
      <xdr:row>98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91440</xdr:colOff>
      <xdr:row>99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91440</xdr:colOff>
      <xdr:row>100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91440</xdr:colOff>
      <xdr:row>104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91440</xdr:colOff>
      <xdr:row>104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91440</xdr:colOff>
      <xdr:row>105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91440</xdr:colOff>
      <xdr:row>106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91440</xdr:colOff>
      <xdr:row>107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91440</xdr:colOff>
      <xdr:row>108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91440</xdr:colOff>
      <xdr:row>110</xdr:row>
      <xdr:rowOff>3584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26</xdr:row>
      <xdr:rowOff>20956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3585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91440</xdr:colOff>
      <xdr:row>55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160018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5439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2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30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3460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42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2150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190500</xdr:colOff>
      <xdr:row>47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190500</xdr:colOff>
      <xdr:row>67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190500</xdr:colOff>
      <xdr:row>68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190500</xdr:colOff>
      <xdr:row>69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190500</xdr:colOff>
      <xdr:row>71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71</xdr:row>
      <xdr:rowOff>0</xdr:rowOff>
    </xdr:from>
    <xdr:to>
      <xdr:col>14</xdr:col>
      <xdr:colOff>190500</xdr:colOff>
      <xdr:row>72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3463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92</xdr:row>
      <xdr:rowOff>180974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6721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24990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53340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22857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160018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160018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5439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2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30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3460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42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2150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190500</xdr:colOff>
      <xdr:row>47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36196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53340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22857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53340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22857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2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30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3460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35</xdr:row>
      <xdr:rowOff>0</xdr:rowOff>
    </xdr:from>
    <xdr:to>
      <xdr:col>14</xdr:col>
      <xdr:colOff>190500</xdr:colOff>
      <xdr:row>36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42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42</xdr:row>
      <xdr:rowOff>0</xdr:rowOff>
    </xdr:from>
    <xdr:to>
      <xdr:col>14</xdr:col>
      <xdr:colOff>190500</xdr:colOff>
      <xdr:row>43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2150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160018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36196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53340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22857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160018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53340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22857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160018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5439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2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30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3460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42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2150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190500</xdr:colOff>
      <xdr:row>47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190500</xdr:colOff>
      <xdr:row>67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190500</xdr:colOff>
      <xdr:row>68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190500</xdr:colOff>
      <xdr:row>69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190500</xdr:colOff>
      <xdr:row>71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71</xdr:row>
      <xdr:rowOff>0</xdr:rowOff>
    </xdr:from>
    <xdr:to>
      <xdr:col>14</xdr:col>
      <xdr:colOff>190500</xdr:colOff>
      <xdr:row>72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3463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92</xdr:row>
      <xdr:rowOff>180974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6721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36196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53340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22857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160018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160021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152400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6722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190500</xdr:colOff>
      <xdr:row>27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6725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30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6721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190500</xdr:colOff>
      <xdr:row>37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42</xdr:row>
      <xdr:rowOff>0</xdr:rowOff>
    </xdr:from>
    <xdr:to>
      <xdr:col>14</xdr:col>
      <xdr:colOff>190500</xdr:colOff>
      <xdr:row>43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3463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190500</xdr:colOff>
      <xdr:row>51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52</xdr:row>
      <xdr:rowOff>0</xdr:rowOff>
    </xdr:from>
    <xdr:to>
      <xdr:col>14</xdr:col>
      <xdr:colOff>190500</xdr:colOff>
      <xdr:row>53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58</xdr:row>
      <xdr:rowOff>180974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190500</xdr:colOff>
      <xdr:row>61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65</xdr:row>
      <xdr:rowOff>0</xdr:rowOff>
    </xdr:from>
    <xdr:to>
      <xdr:col>14</xdr:col>
      <xdr:colOff>190500</xdr:colOff>
      <xdr:row>66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190500</xdr:colOff>
      <xdr:row>67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190500</xdr:colOff>
      <xdr:row>68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190500</xdr:colOff>
      <xdr:row>69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190500</xdr:colOff>
      <xdr:row>71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75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84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6724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190500</xdr:colOff>
      <xdr:row>103</xdr:row>
      <xdr:rowOff>3585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190500</xdr:colOff>
      <xdr:row>103</xdr:row>
      <xdr:rowOff>3585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6721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168985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27</xdr:row>
      <xdr:rowOff>121916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152399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160018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29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5077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3585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2173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2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30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2172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190500</xdr:colOff>
      <xdr:row>42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2150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190500</xdr:colOff>
      <xdr:row>47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190500</xdr:colOff>
      <xdr:row>55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190500</xdr:colOff>
      <xdr:row>67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190500</xdr:colOff>
      <xdr:row>68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190500</xdr:colOff>
      <xdr:row>69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190500</xdr:colOff>
      <xdr:row>71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71</xdr:row>
      <xdr:rowOff>0</xdr:rowOff>
    </xdr:from>
    <xdr:to>
      <xdr:col>14</xdr:col>
      <xdr:colOff>190500</xdr:colOff>
      <xdr:row>72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3463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2173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36197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26</xdr:row>
      <xdr:rowOff>53341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25</xdr:row>
      <xdr:rowOff>22857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23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23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7668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4084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4082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7666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1904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1904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2401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18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7668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4083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4083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4083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16946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4083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91440</xdr:colOff>
      <xdr:row>18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4083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16946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4083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1905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195543</xdr:colOff>
      <xdr:row>16</xdr:row>
      <xdr:rowOff>4610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112396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112396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2754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112396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2754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2754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112396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2754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112396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2754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112396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2754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112396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2754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18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18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22587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4610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1905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112396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3810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23</xdr:row>
      <xdr:rowOff>28849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11703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1905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1906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10</xdr:col>
      <xdr:colOff>918881</xdr:colOff>
      <xdr:row>16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</xdr:row>
      <xdr:rowOff>0</xdr:rowOff>
    </xdr:from>
    <xdr:to>
      <xdr:col>14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91440</xdr:colOff>
      <xdr:row>3</xdr:row>
      <xdr:rowOff>182880</xdr:rowOff>
    </xdr:to>
    <xdr:pic>
      <xdr:nvPicPr>
        <xdr:cNvPr id="33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0</xdr:rowOff>
    </xdr:to>
    <xdr:pic>
      <xdr:nvPicPr>
        <xdr:cNvPr id="334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0</xdr:rowOff>
    </xdr:to>
    <xdr:pic>
      <xdr:nvPicPr>
        <xdr:cNvPr id="33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0</xdr:rowOff>
    </xdr:to>
    <xdr:pic>
      <xdr:nvPicPr>
        <xdr:cNvPr id="33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0</xdr:rowOff>
    </xdr:to>
    <xdr:pic>
      <xdr:nvPicPr>
        <xdr:cNvPr id="33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991</xdr:rowOff>
    </xdr:to>
    <xdr:pic>
      <xdr:nvPicPr>
        <xdr:cNvPr id="33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285875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0</xdr:rowOff>
    </xdr:to>
    <xdr:pic>
      <xdr:nvPicPr>
        <xdr:cNvPr id="33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0</xdr:rowOff>
    </xdr:to>
    <xdr:pic>
      <xdr:nvPicPr>
        <xdr:cNvPr id="33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3</xdr:row>
      <xdr:rowOff>1467</xdr:rowOff>
    </xdr:to>
    <xdr:pic>
      <xdr:nvPicPr>
        <xdr:cNvPr id="33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190500</xdr:rowOff>
    </xdr:to>
    <xdr:pic>
      <xdr:nvPicPr>
        <xdr:cNvPr id="33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285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0</xdr:rowOff>
    </xdr:to>
    <xdr:pic>
      <xdr:nvPicPr>
        <xdr:cNvPr id="33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5"/>
  <sheetViews>
    <sheetView showGridLines="0" tabSelected="1" zoomScaleNormal="100" workbookViewId="0">
      <selection activeCell="L7" sqref="L7:L12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10.33203125" style="54" customWidth="1"/>
    <col min="5" max="5" width="9.6640625" style="55" customWidth="1"/>
    <col min="6" max="6" width="49.33203125" style="2" customWidth="1"/>
    <col min="7" max="7" width="13.21875" style="2" customWidth="1"/>
    <col min="8" max="8" width="18.554687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5" width="8.88671875" style="1"/>
    <col min="16" max="16" width="14.88671875" style="1" customWidth="1"/>
    <col min="17" max="16384" width="8.88671875" style="1"/>
  </cols>
  <sheetData>
    <row r="1" spans="1:16" ht="24.6" customHeight="1" x14ac:dyDescent="0.3">
      <c r="B1" s="77" t="s">
        <v>32</v>
      </c>
      <c r="C1" s="77"/>
      <c r="D1" s="77"/>
      <c r="E1" s="77"/>
      <c r="G1" s="17"/>
      <c r="H1" s="17"/>
      <c r="I1" s="18"/>
      <c r="L1" s="27"/>
      <c r="M1" s="27"/>
      <c r="N1" s="88" t="s">
        <v>37</v>
      </c>
    </row>
    <row r="2" spans="1:16" ht="18.75" customHeight="1" x14ac:dyDescent="0.3">
      <c r="C2" s="40"/>
      <c r="D2" s="4"/>
      <c r="E2" s="5"/>
      <c r="G2" s="18"/>
      <c r="H2" s="28"/>
      <c r="I2" s="18"/>
      <c r="K2" s="41"/>
      <c r="L2" s="41"/>
      <c r="M2" s="42"/>
      <c r="N2" s="3"/>
    </row>
    <row r="3" spans="1:16" s="18" customFormat="1" ht="19.95" customHeight="1" x14ac:dyDescent="0.3">
      <c r="B3" s="1"/>
      <c r="C3" s="78" t="s">
        <v>31</v>
      </c>
      <c r="D3" s="79" t="s">
        <v>34</v>
      </c>
      <c r="E3" s="80"/>
      <c r="F3" s="83" t="s">
        <v>35</v>
      </c>
      <c r="G3" s="84"/>
      <c r="H3" s="84"/>
      <c r="I3" s="84"/>
      <c r="J3" s="41"/>
      <c r="K3" s="41"/>
      <c r="L3" s="41"/>
      <c r="M3" s="42"/>
      <c r="N3" s="42"/>
      <c r="O3" s="42"/>
    </row>
    <row r="4" spans="1:16" s="18" customFormat="1" ht="19.95" customHeight="1" thickBot="1" x14ac:dyDescent="0.35">
      <c r="B4" s="1"/>
      <c r="C4" s="78"/>
      <c r="D4" s="81"/>
      <c r="E4" s="82"/>
      <c r="F4" s="83"/>
      <c r="G4" s="84"/>
      <c r="H4" s="84"/>
      <c r="I4" s="84"/>
      <c r="J4" s="17"/>
      <c r="K4" s="17"/>
      <c r="L4" s="17"/>
      <c r="M4" s="42"/>
      <c r="N4" s="42"/>
      <c r="O4" s="42"/>
    </row>
    <row r="5" spans="1:16" ht="36" customHeight="1" thickBot="1" x14ac:dyDescent="0.35">
      <c r="B5" s="14"/>
      <c r="C5" s="15"/>
      <c r="D5" s="16"/>
      <c r="E5" s="16"/>
      <c r="F5" s="17"/>
      <c r="G5" s="17"/>
      <c r="H5" s="18"/>
      <c r="I5" s="17"/>
      <c r="J5" s="19"/>
      <c r="K5" s="20"/>
      <c r="L5" s="21" t="s">
        <v>34</v>
      </c>
    </row>
    <row r="6" spans="1:16" ht="94.5" customHeight="1" thickTop="1" thickBot="1" x14ac:dyDescent="0.35">
      <c r="B6" s="25" t="s">
        <v>1</v>
      </c>
      <c r="C6" s="26" t="s">
        <v>29</v>
      </c>
      <c r="D6" s="26" t="s">
        <v>0</v>
      </c>
      <c r="E6" s="26" t="s">
        <v>30</v>
      </c>
      <c r="F6" s="26" t="s">
        <v>28</v>
      </c>
      <c r="G6" s="22" t="s">
        <v>27</v>
      </c>
      <c r="H6" s="64" t="s">
        <v>33</v>
      </c>
      <c r="I6" s="22" t="s">
        <v>23</v>
      </c>
      <c r="J6" s="22" t="s">
        <v>5</v>
      </c>
      <c r="K6" s="22" t="s">
        <v>6</v>
      </c>
      <c r="L6" s="23" t="s">
        <v>7</v>
      </c>
      <c r="M6" s="64" t="s">
        <v>8</v>
      </c>
      <c r="N6" s="38" t="s">
        <v>9</v>
      </c>
    </row>
    <row r="7" spans="1:16" ht="41.25" customHeight="1" thickTop="1" x14ac:dyDescent="0.3">
      <c r="A7" s="43"/>
      <c r="B7" s="44">
        <v>1</v>
      </c>
      <c r="C7" s="45" t="s">
        <v>11</v>
      </c>
      <c r="D7" s="61">
        <v>1</v>
      </c>
      <c r="E7" s="61" t="s">
        <v>22</v>
      </c>
      <c r="F7" s="45" t="s">
        <v>10</v>
      </c>
      <c r="G7" s="68" t="s">
        <v>21</v>
      </c>
      <c r="H7" s="68" t="s">
        <v>12</v>
      </c>
      <c r="I7" s="68" t="s">
        <v>13</v>
      </c>
      <c r="J7" s="11">
        <f t="shared" ref="J7:J12" si="0">D7*K7</f>
        <v>130</v>
      </c>
      <c r="K7" s="11">
        <v>130</v>
      </c>
      <c r="L7" s="29"/>
      <c r="M7" s="30">
        <f t="shared" ref="M7:M12" si="1">D7*L7</f>
        <v>0</v>
      </c>
      <c r="N7" s="31" t="str">
        <f t="shared" ref="N7:N8" si="2">IF(ISNUMBER(L7), IF(L7&gt;K7,"NEVYHOVUJE","VYHOVUJE")," ")</f>
        <v xml:space="preserve"> </v>
      </c>
      <c r="P7" s="43"/>
    </row>
    <row r="8" spans="1:16" ht="41.25" customHeight="1" x14ac:dyDescent="0.3">
      <c r="B8" s="46">
        <v>2</v>
      </c>
      <c r="C8" s="47" t="s">
        <v>11</v>
      </c>
      <c r="D8" s="62">
        <v>1</v>
      </c>
      <c r="E8" s="62" t="s">
        <v>22</v>
      </c>
      <c r="F8" s="47" t="s">
        <v>26</v>
      </c>
      <c r="G8" s="69"/>
      <c r="H8" s="69"/>
      <c r="I8" s="69"/>
      <c r="J8" s="12">
        <f t="shared" si="0"/>
        <v>80</v>
      </c>
      <c r="K8" s="12">
        <v>80</v>
      </c>
      <c r="L8" s="32"/>
      <c r="M8" s="33">
        <f t="shared" si="1"/>
        <v>0</v>
      </c>
      <c r="N8" s="34" t="str">
        <f t="shared" si="2"/>
        <v xml:space="preserve"> </v>
      </c>
      <c r="P8" s="43"/>
    </row>
    <row r="9" spans="1:16" ht="41.25" customHeight="1" x14ac:dyDescent="0.3">
      <c r="B9" s="46">
        <v>3</v>
      </c>
      <c r="C9" s="47" t="s">
        <v>11</v>
      </c>
      <c r="D9" s="62">
        <v>1</v>
      </c>
      <c r="E9" s="62" t="s">
        <v>22</v>
      </c>
      <c r="F9" s="47" t="s">
        <v>25</v>
      </c>
      <c r="G9" s="69"/>
      <c r="H9" s="69"/>
      <c r="I9" s="69"/>
      <c r="J9" s="12">
        <f t="shared" si="0"/>
        <v>80</v>
      </c>
      <c r="K9" s="12">
        <v>80</v>
      </c>
      <c r="L9" s="32"/>
      <c r="M9" s="33">
        <f t="shared" si="1"/>
        <v>0</v>
      </c>
      <c r="N9" s="34" t="str">
        <f t="shared" ref="N9:N12" si="3">IF(ISNUMBER(L9), IF(L9&gt;K9,"NEVYHOVUJE","VYHOVUJE")," ")</f>
        <v xml:space="preserve"> </v>
      </c>
      <c r="P9" s="43"/>
    </row>
    <row r="10" spans="1:16" ht="41.25" customHeight="1" thickBot="1" x14ac:dyDescent="0.35">
      <c r="B10" s="48">
        <v>4</v>
      </c>
      <c r="C10" s="49" t="s">
        <v>11</v>
      </c>
      <c r="D10" s="63">
        <v>1</v>
      </c>
      <c r="E10" s="63" t="s">
        <v>22</v>
      </c>
      <c r="F10" s="49" t="s">
        <v>24</v>
      </c>
      <c r="G10" s="70"/>
      <c r="H10" s="70"/>
      <c r="I10" s="70"/>
      <c r="J10" s="13">
        <f t="shared" si="0"/>
        <v>150</v>
      </c>
      <c r="K10" s="13">
        <v>150</v>
      </c>
      <c r="L10" s="35"/>
      <c r="M10" s="36">
        <f t="shared" si="1"/>
        <v>0</v>
      </c>
      <c r="N10" s="37" t="str">
        <f t="shared" si="3"/>
        <v xml:space="preserve"> </v>
      </c>
      <c r="P10" s="43"/>
    </row>
    <row r="11" spans="1:16" ht="112.2" customHeight="1" thickTop="1" x14ac:dyDescent="0.3">
      <c r="B11" s="44">
        <v>5</v>
      </c>
      <c r="C11" s="45" t="s">
        <v>19</v>
      </c>
      <c r="D11" s="50">
        <v>240</v>
      </c>
      <c r="E11" s="61" t="s">
        <v>14</v>
      </c>
      <c r="F11" s="45" t="s">
        <v>15</v>
      </c>
      <c r="G11" s="68" t="s">
        <v>21</v>
      </c>
      <c r="H11" s="68" t="s">
        <v>16</v>
      </c>
      <c r="I11" s="68" t="s">
        <v>17</v>
      </c>
      <c r="J11" s="11">
        <f t="shared" si="0"/>
        <v>18000</v>
      </c>
      <c r="K11" s="11">
        <v>75</v>
      </c>
      <c r="L11" s="29"/>
      <c r="M11" s="30">
        <f t="shared" si="1"/>
        <v>0</v>
      </c>
      <c r="N11" s="31" t="str">
        <f t="shared" si="3"/>
        <v xml:space="preserve"> </v>
      </c>
      <c r="P11" s="43"/>
    </row>
    <row r="12" spans="1:16" ht="112.2" customHeight="1" thickBot="1" x14ac:dyDescent="0.35">
      <c r="B12" s="48">
        <v>6</v>
      </c>
      <c r="C12" s="49" t="s">
        <v>20</v>
      </c>
      <c r="D12" s="51">
        <v>50</v>
      </c>
      <c r="E12" s="63" t="s">
        <v>14</v>
      </c>
      <c r="F12" s="49" t="s">
        <v>18</v>
      </c>
      <c r="G12" s="70"/>
      <c r="H12" s="70"/>
      <c r="I12" s="70"/>
      <c r="J12" s="13">
        <f t="shared" si="0"/>
        <v>4250</v>
      </c>
      <c r="K12" s="13">
        <v>85</v>
      </c>
      <c r="L12" s="35"/>
      <c r="M12" s="36">
        <f t="shared" si="1"/>
        <v>0</v>
      </c>
      <c r="N12" s="37" t="str">
        <f t="shared" si="3"/>
        <v xml:space="preserve"> </v>
      </c>
      <c r="P12" s="43"/>
    </row>
    <row r="13" spans="1:16" ht="13.5" customHeight="1" thickTop="1" thickBot="1" x14ac:dyDescent="0.3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3"/>
    </row>
    <row r="14" spans="1:16" ht="60.75" customHeight="1" thickTop="1" thickBot="1" x14ac:dyDescent="0.35">
      <c r="A14" s="52"/>
      <c r="B14" s="71" t="s">
        <v>36</v>
      </c>
      <c r="C14" s="72"/>
      <c r="D14" s="72"/>
      <c r="E14" s="72"/>
      <c r="F14" s="72"/>
      <c r="G14" s="73"/>
      <c r="H14" s="53"/>
      <c r="I14" s="53"/>
      <c r="J14" s="6"/>
      <c r="K14" s="24" t="s">
        <v>2</v>
      </c>
      <c r="L14" s="74" t="s">
        <v>3</v>
      </c>
      <c r="M14" s="75"/>
      <c r="N14" s="76"/>
    </row>
    <row r="15" spans="1:16" ht="33" customHeight="1" thickTop="1" thickBot="1" x14ac:dyDescent="0.35">
      <c r="A15" s="52"/>
      <c r="B15" s="85" t="s">
        <v>4</v>
      </c>
      <c r="C15" s="86"/>
      <c r="D15" s="86"/>
      <c r="E15" s="86"/>
      <c r="F15" s="86"/>
      <c r="G15" s="87"/>
      <c r="H15" s="7"/>
      <c r="I15" s="7"/>
      <c r="J15" s="8"/>
      <c r="K15" s="39">
        <f>SUM(J7:J12)</f>
        <v>22690</v>
      </c>
      <c r="L15" s="65">
        <f>SUM(M7:M12)</f>
        <v>0</v>
      </c>
      <c r="M15" s="66"/>
      <c r="N15" s="67"/>
    </row>
    <row r="16" spans="1:16" ht="39.75" customHeight="1" thickTop="1" x14ac:dyDescent="0.3">
      <c r="A16" s="52"/>
      <c r="H16" s="9"/>
      <c r="I16" s="9"/>
      <c r="J16" s="56"/>
      <c r="K16" s="56"/>
      <c r="L16" s="57"/>
      <c r="M16" s="57"/>
      <c r="N16" s="57"/>
      <c r="O16" s="57"/>
    </row>
    <row r="17" spans="1:15" ht="19.95" customHeight="1" x14ac:dyDescent="0.3">
      <c r="A17" s="52"/>
      <c r="H17" s="9"/>
      <c r="I17" s="9"/>
      <c r="J17" s="56"/>
      <c r="K17" s="10"/>
      <c r="L17" s="10"/>
      <c r="M17" s="10"/>
      <c r="N17" s="57"/>
      <c r="O17" s="57"/>
    </row>
    <row r="18" spans="1:15" ht="71.25" customHeight="1" x14ac:dyDescent="0.3">
      <c r="A18" s="52"/>
      <c r="H18" s="9"/>
      <c r="I18" s="9"/>
      <c r="J18" s="56"/>
      <c r="K18" s="10"/>
      <c r="L18" s="10"/>
      <c r="M18" s="10"/>
      <c r="N18" s="57"/>
      <c r="O18" s="57"/>
    </row>
    <row r="19" spans="1:15" ht="36" customHeight="1" x14ac:dyDescent="0.3">
      <c r="A19" s="52"/>
      <c r="H19" s="58"/>
      <c r="I19" s="58"/>
      <c r="J19" s="58"/>
      <c r="K19" s="56"/>
      <c r="L19" s="57"/>
      <c r="M19" s="57"/>
      <c r="N19" s="57"/>
      <c r="O19" s="57"/>
    </row>
    <row r="20" spans="1:15" ht="14.25" customHeight="1" x14ac:dyDescent="0.3">
      <c r="A20" s="52"/>
      <c r="B20" s="57"/>
      <c r="C20" s="56"/>
      <c r="D20" s="59"/>
      <c r="E20" s="60"/>
      <c r="F20" s="56"/>
      <c r="G20" s="56"/>
      <c r="H20" s="57"/>
      <c r="I20" s="57"/>
      <c r="J20" s="56"/>
      <c r="K20" s="56"/>
      <c r="L20" s="57"/>
      <c r="M20" s="57"/>
      <c r="N20" s="57"/>
      <c r="O20" s="57"/>
    </row>
    <row r="21" spans="1:15" ht="14.25" customHeight="1" x14ac:dyDescent="0.3">
      <c r="A21" s="52"/>
      <c r="B21" s="57"/>
      <c r="C21" s="56"/>
      <c r="D21" s="59"/>
      <c r="E21" s="60"/>
      <c r="F21" s="56"/>
      <c r="G21" s="56"/>
      <c r="H21" s="57"/>
      <c r="I21" s="57"/>
      <c r="J21" s="56"/>
      <c r="K21" s="56"/>
      <c r="L21" s="57"/>
      <c r="M21" s="57"/>
      <c r="N21" s="57"/>
      <c r="O21" s="57"/>
    </row>
    <row r="22" spans="1:15" ht="14.25" customHeight="1" x14ac:dyDescent="0.3">
      <c r="A22" s="52"/>
      <c r="B22" s="57"/>
      <c r="C22" s="56"/>
      <c r="D22" s="59"/>
      <c r="E22" s="60"/>
      <c r="F22" s="56"/>
      <c r="G22" s="56"/>
      <c r="H22" s="57"/>
      <c r="I22" s="57"/>
      <c r="J22" s="56"/>
      <c r="K22" s="56"/>
      <c r="L22" s="57"/>
      <c r="M22" s="57"/>
      <c r="N22" s="57"/>
      <c r="O22" s="57"/>
    </row>
    <row r="23" spans="1:15" ht="14.25" customHeight="1" x14ac:dyDescent="0.3">
      <c r="A23" s="52"/>
      <c r="B23" s="57"/>
      <c r="C23" s="56"/>
      <c r="D23" s="59"/>
      <c r="E23" s="60"/>
      <c r="F23" s="56"/>
      <c r="G23" s="56"/>
      <c r="H23" s="57"/>
      <c r="I23" s="57"/>
      <c r="J23" s="56"/>
      <c r="K23" s="56"/>
      <c r="L23" s="57"/>
      <c r="M23" s="57"/>
      <c r="N23" s="57"/>
      <c r="O23" s="57"/>
    </row>
    <row r="24" spans="1:15" x14ac:dyDescent="0.3">
      <c r="C24" s="1"/>
      <c r="D24" s="1"/>
      <c r="E24" s="1"/>
      <c r="F24" s="1"/>
      <c r="G24" s="1"/>
      <c r="I24" s="1"/>
      <c r="J24" s="1"/>
    </row>
    <row r="25" spans="1:15" x14ac:dyDescent="0.3">
      <c r="C25" s="1"/>
      <c r="D25" s="1"/>
      <c r="E25" s="1"/>
      <c r="F25" s="1"/>
      <c r="G25" s="1"/>
      <c r="I25" s="1"/>
      <c r="J25" s="1"/>
    </row>
    <row r="26" spans="1:15" x14ac:dyDescent="0.3">
      <c r="C26" s="1"/>
      <c r="D26" s="1"/>
      <c r="E26" s="1"/>
      <c r="F26" s="1"/>
      <c r="G26" s="1"/>
      <c r="I26" s="1"/>
      <c r="J26" s="1"/>
    </row>
    <row r="27" spans="1:15" x14ac:dyDescent="0.3">
      <c r="C27" s="1"/>
      <c r="D27" s="1"/>
      <c r="E27" s="1"/>
      <c r="F27" s="1"/>
      <c r="G27" s="1"/>
      <c r="I27" s="1"/>
      <c r="J27" s="1"/>
    </row>
    <row r="28" spans="1:15" x14ac:dyDescent="0.3">
      <c r="C28" s="1"/>
      <c r="D28" s="1"/>
      <c r="E28" s="1"/>
      <c r="F28" s="1"/>
      <c r="G28" s="1"/>
      <c r="I28" s="1"/>
      <c r="J28" s="1"/>
    </row>
    <row r="29" spans="1:15" x14ac:dyDescent="0.3">
      <c r="C29" s="1"/>
      <c r="D29" s="1"/>
      <c r="E29" s="1"/>
      <c r="F29" s="1"/>
      <c r="G29" s="1"/>
      <c r="I29" s="1"/>
      <c r="J29" s="1"/>
    </row>
    <row r="30" spans="1:15" x14ac:dyDescent="0.3">
      <c r="C30" s="1"/>
      <c r="D30" s="1"/>
      <c r="E30" s="1"/>
      <c r="F30" s="1"/>
      <c r="G30" s="1"/>
      <c r="I30" s="1"/>
      <c r="J30" s="1"/>
    </row>
    <row r="31" spans="1:15" x14ac:dyDescent="0.3">
      <c r="C31" s="1"/>
      <c r="D31" s="1"/>
      <c r="E31" s="1"/>
      <c r="F31" s="1"/>
      <c r="G31" s="1"/>
      <c r="I31" s="1"/>
      <c r="J31" s="1"/>
    </row>
    <row r="32" spans="1:15" x14ac:dyDescent="0.3">
      <c r="C32" s="1"/>
      <c r="D32" s="1"/>
      <c r="E32" s="1"/>
      <c r="F32" s="1"/>
      <c r="G32" s="1"/>
      <c r="I32" s="1"/>
      <c r="J32" s="1"/>
    </row>
    <row r="33" spans="3:10" x14ac:dyDescent="0.3">
      <c r="C33" s="1"/>
      <c r="D33" s="1"/>
      <c r="E33" s="1"/>
      <c r="F33" s="1"/>
      <c r="G33" s="1"/>
      <c r="I33" s="1"/>
      <c r="J33" s="1"/>
    </row>
    <row r="34" spans="3:10" x14ac:dyDescent="0.3">
      <c r="C34" s="1"/>
      <c r="D34" s="1"/>
      <c r="E34" s="1"/>
      <c r="F34" s="1"/>
      <c r="G34" s="1"/>
      <c r="I34" s="1"/>
      <c r="J34" s="1"/>
    </row>
    <row r="35" spans="3:10" x14ac:dyDescent="0.3">
      <c r="C35" s="1"/>
      <c r="D35" s="1"/>
      <c r="E35" s="1"/>
      <c r="F35" s="1"/>
      <c r="G35" s="1"/>
      <c r="I35" s="1"/>
      <c r="J35" s="1"/>
    </row>
    <row r="36" spans="3:10" x14ac:dyDescent="0.3">
      <c r="C36" s="1"/>
      <c r="D36" s="1"/>
      <c r="E36" s="1"/>
      <c r="F36" s="1"/>
      <c r="G36" s="1"/>
      <c r="I36" s="1"/>
      <c r="J36" s="1"/>
    </row>
    <row r="37" spans="3:10" x14ac:dyDescent="0.3">
      <c r="C37" s="1"/>
      <c r="D37" s="1"/>
      <c r="E37" s="1"/>
      <c r="F37" s="1"/>
      <c r="G37" s="1"/>
      <c r="I37" s="1"/>
      <c r="J37" s="1"/>
    </row>
    <row r="38" spans="3:10" x14ac:dyDescent="0.3">
      <c r="C38" s="1"/>
      <c r="D38" s="1"/>
      <c r="E38" s="1"/>
      <c r="F38" s="1"/>
      <c r="G38" s="1"/>
      <c r="I38" s="1"/>
      <c r="J38" s="1"/>
    </row>
    <row r="39" spans="3:10" x14ac:dyDescent="0.3">
      <c r="C39" s="1"/>
      <c r="D39" s="1"/>
      <c r="E39" s="1"/>
      <c r="F39" s="1"/>
      <c r="G39" s="1"/>
      <c r="I39" s="1"/>
      <c r="J39" s="1"/>
    </row>
    <row r="40" spans="3:10" x14ac:dyDescent="0.3">
      <c r="C40" s="1"/>
      <c r="D40" s="1"/>
      <c r="E40" s="1"/>
      <c r="F40" s="1"/>
      <c r="G40" s="1"/>
      <c r="I40" s="1"/>
      <c r="J40" s="1"/>
    </row>
    <row r="41" spans="3:10" x14ac:dyDescent="0.3">
      <c r="C41" s="1"/>
      <c r="D41" s="1"/>
      <c r="E41" s="1"/>
      <c r="F41" s="1"/>
      <c r="G41" s="1"/>
      <c r="I41" s="1"/>
      <c r="J41" s="1"/>
    </row>
    <row r="42" spans="3:10" x14ac:dyDescent="0.3">
      <c r="C42" s="1"/>
      <c r="D42" s="1"/>
      <c r="E42" s="1"/>
      <c r="F42" s="1"/>
      <c r="G42" s="1"/>
      <c r="I42" s="1"/>
      <c r="J42" s="1"/>
    </row>
    <row r="43" spans="3:10" x14ac:dyDescent="0.3">
      <c r="C43" s="1"/>
      <c r="D43" s="1"/>
      <c r="E43" s="1"/>
      <c r="F43" s="1"/>
      <c r="G43" s="1"/>
      <c r="I43" s="1"/>
      <c r="J43" s="1"/>
    </row>
    <row r="44" spans="3:10" x14ac:dyDescent="0.3">
      <c r="C44" s="1"/>
      <c r="D44" s="1"/>
      <c r="E44" s="1"/>
      <c r="F44" s="1"/>
      <c r="G44" s="1"/>
      <c r="I44" s="1"/>
      <c r="J44" s="1"/>
    </row>
    <row r="45" spans="3:10" x14ac:dyDescent="0.3">
      <c r="C45" s="1"/>
      <c r="D45" s="1"/>
      <c r="E45" s="1"/>
      <c r="F45" s="1"/>
      <c r="G45" s="1"/>
      <c r="I45" s="1"/>
      <c r="J45" s="1"/>
    </row>
    <row r="46" spans="3:10" x14ac:dyDescent="0.3">
      <c r="C46" s="1"/>
      <c r="D46" s="1"/>
      <c r="E46" s="1"/>
      <c r="F46" s="1"/>
      <c r="G46" s="1"/>
      <c r="I46" s="1"/>
      <c r="J46" s="1"/>
    </row>
    <row r="47" spans="3:10" x14ac:dyDescent="0.3">
      <c r="C47" s="1"/>
      <c r="D47" s="1"/>
      <c r="E47" s="1"/>
      <c r="F47" s="1"/>
      <c r="G47" s="1"/>
      <c r="I47" s="1"/>
      <c r="J47" s="1"/>
    </row>
    <row r="48" spans="3:10" x14ac:dyDescent="0.3">
      <c r="C48" s="1"/>
      <c r="D48" s="1"/>
      <c r="E48" s="1"/>
      <c r="F48" s="1"/>
      <c r="G48" s="1"/>
      <c r="I48" s="1"/>
      <c r="J48" s="1"/>
    </row>
    <row r="49" spans="3:10" x14ac:dyDescent="0.3">
      <c r="C49" s="1"/>
      <c r="D49" s="1"/>
      <c r="E49" s="1"/>
      <c r="F49" s="1"/>
      <c r="G49" s="1"/>
      <c r="I49" s="1"/>
      <c r="J49" s="1"/>
    </row>
    <row r="50" spans="3:10" x14ac:dyDescent="0.3">
      <c r="C50" s="1"/>
      <c r="D50" s="1"/>
      <c r="E50" s="1"/>
      <c r="F50" s="1"/>
      <c r="G50" s="1"/>
      <c r="I50" s="1"/>
      <c r="J50" s="1"/>
    </row>
    <row r="51" spans="3:10" x14ac:dyDescent="0.3">
      <c r="C51" s="1"/>
      <c r="D51" s="1"/>
      <c r="E51" s="1"/>
      <c r="F51" s="1"/>
      <c r="G51" s="1"/>
      <c r="I51" s="1"/>
      <c r="J51" s="1"/>
    </row>
    <row r="52" spans="3:10" x14ac:dyDescent="0.3">
      <c r="C52" s="1"/>
      <c r="D52" s="1"/>
      <c r="E52" s="1"/>
      <c r="F52" s="1"/>
      <c r="G52" s="1"/>
      <c r="I52" s="1"/>
      <c r="J52" s="1"/>
    </row>
    <row r="53" spans="3:10" x14ac:dyDescent="0.3">
      <c r="C53" s="1"/>
      <c r="D53" s="1"/>
      <c r="E53" s="1"/>
      <c r="F53" s="1"/>
      <c r="G53" s="1"/>
      <c r="I53" s="1"/>
      <c r="J53" s="1"/>
    </row>
    <row r="54" spans="3:10" x14ac:dyDescent="0.3">
      <c r="C54" s="1"/>
      <c r="D54" s="1"/>
      <c r="E54" s="1"/>
      <c r="F54" s="1"/>
      <c r="G54" s="1"/>
      <c r="I54" s="1"/>
      <c r="J54" s="1"/>
    </row>
    <row r="55" spans="3:10" x14ac:dyDescent="0.3">
      <c r="C55" s="1"/>
      <c r="D55" s="1"/>
      <c r="E55" s="1"/>
      <c r="F55" s="1"/>
      <c r="G55" s="1"/>
      <c r="I55" s="1"/>
      <c r="J55" s="1"/>
    </row>
    <row r="56" spans="3:10" x14ac:dyDescent="0.3">
      <c r="C56" s="1"/>
      <c r="D56" s="1"/>
      <c r="E56" s="1"/>
      <c r="F56" s="1"/>
      <c r="G56" s="1"/>
      <c r="I56" s="1"/>
      <c r="J56" s="1"/>
    </row>
    <row r="57" spans="3:10" x14ac:dyDescent="0.3">
      <c r="C57" s="1"/>
      <c r="D57" s="1"/>
      <c r="E57" s="1"/>
      <c r="F57" s="1"/>
      <c r="G57" s="1"/>
      <c r="I57" s="1"/>
      <c r="J57" s="1"/>
    </row>
    <row r="58" spans="3:10" x14ac:dyDescent="0.3">
      <c r="C58" s="1"/>
      <c r="D58" s="1"/>
      <c r="E58" s="1"/>
      <c r="F58" s="1"/>
      <c r="G58" s="1"/>
      <c r="I58" s="1"/>
      <c r="J58" s="1"/>
    </row>
    <row r="59" spans="3:10" x14ac:dyDescent="0.3">
      <c r="C59" s="1"/>
      <c r="D59" s="1"/>
      <c r="E59" s="1"/>
      <c r="F59" s="1"/>
      <c r="G59" s="1"/>
      <c r="I59" s="1"/>
      <c r="J59" s="1"/>
    </row>
    <row r="60" spans="3:10" x14ac:dyDescent="0.3">
      <c r="C60" s="1"/>
      <c r="D60" s="1"/>
      <c r="E60" s="1"/>
      <c r="F60" s="1"/>
      <c r="G60" s="1"/>
      <c r="I60" s="1"/>
      <c r="J60" s="1"/>
    </row>
    <row r="61" spans="3:10" x14ac:dyDescent="0.3">
      <c r="C61" s="1"/>
      <c r="D61" s="1"/>
      <c r="E61" s="1"/>
      <c r="F61" s="1"/>
      <c r="G61" s="1"/>
      <c r="I61" s="1"/>
      <c r="J61" s="1"/>
    </row>
    <row r="62" spans="3:10" x14ac:dyDescent="0.3">
      <c r="C62" s="1"/>
      <c r="D62" s="1"/>
      <c r="E62" s="1"/>
      <c r="F62" s="1"/>
      <c r="G62" s="1"/>
      <c r="I62" s="1"/>
      <c r="J62" s="1"/>
    </row>
    <row r="63" spans="3:10" x14ac:dyDescent="0.3">
      <c r="C63" s="1"/>
      <c r="D63" s="1"/>
      <c r="E63" s="1"/>
      <c r="F63" s="1"/>
      <c r="G63" s="1"/>
      <c r="I63" s="1"/>
      <c r="J63" s="1"/>
    </row>
    <row r="64" spans="3:10" x14ac:dyDescent="0.3">
      <c r="C64" s="1"/>
      <c r="D64" s="1"/>
      <c r="E64" s="1"/>
      <c r="F64" s="1"/>
      <c r="G64" s="1"/>
      <c r="I64" s="1"/>
      <c r="J64" s="1"/>
    </row>
    <row r="65" spans="3:10" x14ac:dyDescent="0.3">
      <c r="C65" s="1"/>
      <c r="D65" s="1"/>
      <c r="E65" s="1"/>
      <c r="F65" s="1"/>
      <c r="G65" s="1"/>
      <c r="I65" s="1"/>
      <c r="J65" s="1"/>
    </row>
    <row r="66" spans="3:10" x14ac:dyDescent="0.3">
      <c r="C66" s="1"/>
      <c r="D66" s="1"/>
      <c r="E66" s="1"/>
      <c r="F66" s="1"/>
      <c r="G66" s="1"/>
      <c r="I66" s="1"/>
      <c r="J66" s="1"/>
    </row>
    <row r="67" spans="3:10" x14ac:dyDescent="0.3">
      <c r="C67" s="1"/>
      <c r="D67" s="1"/>
      <c r="E67" s="1"/>
      <c r="F67" s="1"/>
      <c r="G67" s="1"/>
      <c r="I67" s="1"/>
      <c r="J67" s="1"/>
    </row>
    <row r="68" spans="3:10" x14ac:dyDescent="0.3">
      <c r="C68" s="1"/>
      <c r="D68" s="1"/>
      <c r="E68" s="1"/>
      <c r="F68" s="1"/>
      <c r="G68" s="1"/>
      <c r="I68" s="1"/>
      <c r="J68" s="1"/>
    </row>
    <row r="69" spans="3:10" x14ac:dyDescent="0.3">
      <c r="C69" s="1"/>
      <c r="D69" s="1"/>
      <c r="E69" s="1"/>
      <c r="F69" s="1"/>
      <c r="G69" s="1"/>
      <c r="I69" s="1"/>
      <c r="J69" s="1"/>
    </row>
    <row r="70" spans="3:10" x14ac:dyDescent="0.3">
      <c r="C70" s="1"/>
      <c r="D70" s="1"/>
      <c r="E70" s="1"/>
      <c r="F70" s="1"/>
      <c r="G70" s="1"/>
      <c r="I70" s="1"/>
      <c r="J70" s="1"/>
    </row>
    <row r="71" spans="3:10" x14ac:dyDescent="0.3">
      <c r="C71" s="1"/>
      <c r="D71" s="1"/>
      <c r="E71" s="1"/>
      <c r="F71" s="1"/>
      <c r="G71" s="1"/>
      <c r="I71" s="1"/>
      <c r="J71" s="1"/>
    </row>
    <row r="72" spans="3:10" x14ac:dyDescent="0.3">
      <c r="C72" s="1"/>
      <c r="D72" s="1"/>
      <c r="E72" s="1"/>
      <c r="F72" s="1"/>
      <c r="G72" s="1"/>
      <c r="I72" s="1"/>
      <c r="J72" s="1"/>
    </row>
    <row r="73" spans="3:10" x14ac:dyDescent="0.3">
      <c r="C73" s="1"/>
      <c r="D73" s="1"/>
      <c r="E73" s="1"/>
      <c r="F73" s="1"/>
      <c r="G73" s="1"/>
      <c r="I73" s="1"/>
      <c r="J73" s="1"/>
    </row>
    <row r="74" spans="3:10" x14ac:dyDescent="0.3">
      <c r="C74" s="1"/>
      <c r="D74" s="1"/>
      <c r="E74" s="1"/>
      <c r="F74" s="1"/>
      <c r="G74" s="1"/>
      <c r="I74" s="1"/>
      <c r="J74" s="1"/>
    </row>
    <row r="75" spans="3:10" x14ac:dyDescent="0.3">
      <c r="C75" s="1"/>
      <c r="D75" s="1"/>
      <c r="E75" s="1"/>
      <c r="F75" s="1"/>
      <c r="G75" s="1"/>
      <c r="I75" s="1"/>
      <c r="J75" s="1"/>
    </row>
    <row r="76" spans="3:10" x14ac:dyDescent="0.3">
      <c r="C76" s="1"/>
      <c r="D76" s="1"/>
      <c r="E76" s="1"/>
      <c r="F76" s="1"/>
      <c r="G76" s="1"/>
      <c r="I76" s="1"/>
      <c r="J76" s="1"/>
    </row>
    <row r="77" spans="3:10" x14ac:dyDescent="0.3">
      <c r="C77" s="1"/>
      <c r="D77" s="1"/>
      <c r="E77" s="1"/>
      <c r="F77" s="1"/>
      <c r="G77" s="1"/>
      <c r="I77" s="1"/>
      <c r="J77" s="1"/>
    </row>
    <row r="78" spans="3:10" x14ac:dyDescent="0.3">
      <c r="C78" s="1"/>
      <c r="D78" s="1"/>
      <c r="E78" s="1"/>
      <c r="F78" s="1"/>
      <c r="G78" s="1"/>
      <c r="I78" s="1"/>
      <c r="J78" s="1"/>
    </row>
    <row r="79" spans="3:10" x14ac:dyDescent="0.3">
      <c r="C79" s="1"/>
      <c r="D79" s="1"/>
      <c r="E79" s="1"/>
      <c r="F79" s="1"/>
      <c r="G79" s="1"/>
      <c r="I79" s="1"/>
      <c r="J79" s="1"/>
    </row>
    <row r="80" spans="3:10" x14ac:dyDescent="0.3">
      <c r="C80" s="1"/>
      <c r="D80" s="1"/>
      <c r="E80" s="1"/>
      <c r="F80" s="1"/>
      <c r="G80" s="1"/>
      <c r="I80" s="1"/>
      <c r="J80" s="1"/>
    </row>
    <row r="81" spans="3:10" x14ac:dyDescent="0.3">
      <c r="C81" s="1"/>
      <c r="D81" s="1"/>
      <c r="E81" s="1"/>
      <c r="F81" s="1"/>
      <c r="G81" s="1"/>
      <c r="I81" s="1"/>
      <c r="J81" s="1"/>
    </row>
    <row r="82" spans="3:10" x14ac:dyDescent="0.3">
      <c r="C82" s="1"/>
      <c r="D82" s="1"/>
      <c r="E82" s="1"/>
      <c r="F82" s="1"/>
      <c r="G82" s="1"/>
      <c r="I82" s="1"/>
      <c r="J82" s="1"/>
    </row>
    <row r="83" spans="3:10" x14ac:dyDescent="0.3">
      <c r="C83" s="1"/>
      <c r="D83" s="1"/>
      <c r="E83" s="1"/>
      <c r="F83" s="1"/>
      <c r="G83" s="1"/>
      <c r="I83" s="1"/>
      <c r="J83" s="1"/>
    </row>
    <row r="84" spans="3:10" x14ac:dyDescent="0.3">
      <c r="C84" s="1"/>
      <c r="D84" s="1"/>
      <c r="E84" s="1"/>
      <c r="F84" s="1"/>
      <c r="G84" s="1"/>
      <c r="I84" s="1"/>
      <c r="J84" s="1"/>
    </row>
    <row r="85" spans="3:10" x14ac:dyDescent="0.3">
      <c r="C85" s="1"/>
      <c r="D85" s="1"/>
      <c r="E85" s="1"/>
      <c r="F85" s="1"/>
      <c r="G85" s="1"/>
      <c r="I85" s="1"/>
      <c r="J85" s="1"/>
    </row>
    <row r="86" spans="3:10" x14ac:dyDescent="0.3">
      <c r="C86" s="1"/>
      <c r="D86" s="1"/>
      <c r="E86" s="1"/>
      <c r="F86" s="1"/>
      <c r="G86" s="1"/>
      <c r="I86" s="1"/>
      <c r="J86" s="1"/>
    </row>
    <row r="87" spans="3:10" x14ac:dyDescent="0.3">
      <c r="C87" s="1"/>
      <c r="D87" s="1"/>
      <c r="E87" s="1"/>
      <c r="F87" s="1"/>
      <c r="G87" s="1"/>
      <c r="I87" s="1"/>
      <c r="J87" s="1"/>
    </row>
    <row r="88" spans="3:10" x14ac:dyDescent="0.3">
      <c r="C88" s="1"/>
      <c r="D88" s="1"/>
      <c r="E88" s="1"/>
      <c r="F88" s="1"/>
      <c r="G88" s="1"/>
      <c r="I88" s="1"/>
      <c r="J88" s="1"/>
    </row>
    <row r="89" spans="3:10" x14ac:dyDescent="0.3">
      <c r="C89" s="1"/>
      <c r="D89" s="1"/>
      <c r="E89" s="1"/>
      <c r="F89" s="1"/>
      <c r="G89" s="1"/>
      <c r="I89" s="1"/>
      <c r="J89" s="1"/>
    </row>
    <row r="90" spans="3:10" x14ac:dyDescent="0.3">
      <c r="C90" s="1"/>
      <c r="D90" s="1"/>
      <c r="E90" s="1"/>
      <c r="F90" s="1"/>
      <c r="G90" s="1"/>
      <c r="I90" s="1"/>
      <c r="J90" s="1"/>
    </row>
    <row r="91" spans="3:10" x14ac:dyDescent="0.3">
      <c r="C91" s="1"/>
      <c r="D91" s="1"/>
      <c r="E91" s="1"/>
      <c r="F91" s="1"/>
      <c r="G91" s="1"/>
      <c r="I91" s="1"/>
      <c r="J91" s="1"/>
    </row>
    <row r="92" spans="3:10" x14ac:dyDescent="0.3">
      <c r="C92" s="1"/>
      <c r="D92" s="1"/>
      <c r="E92" s="1"/>
      <c r="F92" s="1"/>
      <c r="G92" s="1"/>
      <c r="I92" s="1"/>
      <c r="J92" s="1"/>
    </row>
    <row r="93" spans="3:10" x14ac:dyDescent="0.3">
      <c r="C93" s="1"/>
      <c r="D93" s="1"/>
      <c r="E93" s="1"/>
      <c r="F93" s="1"/>
      <c r="G93" s="1"/>
      <c r="I93" s="1"/>
      <c r="J93" s="1"/>
    </row>
    <row r="94" spans="3:10" x14ac:dyDescent="0.3">
      <c r="C94" s="1"/>
      <c r="D94" s="1"/>
      <c r="E94" s="1"/>
      <c r="F94" s="1"/>
      <c r="G94" s="1"/>
      <c r="I94" s="1"/>
      <c r="J94" s="1"/>
    </row>
    <row r="95" spans="3:10" x14ac:dyDescent="0.3">
      <c r="C95" s="1"/>
      <c r="D95" s="1"/>
      <c r="E95" s="1"/>
      <c r="F95" s="1"/>
      <c r="G95" s="1"/>
      <c r="I95" s="1"/>
      <c r="J95" s="1"/>
    </row>
    <row r="96" spans="3:10" x14ac:dyDescent="0.3">
      <c r="C96" s="1"/>
      <c r="D96" s="1"/>
      <c r="E96" s="1"/>
      <c r="F96" s="1"/>
      <c r="G96" s="1"/>
      <c r="I96" s="1"/>
      <c r="J96" s="1"/>
    </row>
    <row r="97" spans="3:10" x14ac:dyDescent="0.3">
      <c r="C97" s="1"/>
      <c r="D97" s="1"/>
      <c r="E97" s="1"/>
      <c r="F97" s="1"/>
      <c r="G97" s="1"/>
      <c r="I97" s="1"/>
      <c r="J97" s="1"/>
    </row>
    <row r="98" spans="3:10" x14ac:dyDescent="0.3">
      <c r="C98" s="1"/>
      <c r="D98" s="1"/>
      <c r="E98" s="1"/>
      <c r="F98" s="1"/>
      <c r="G98" s="1"/>
      <c r="I98" s="1"/>
      <c r="J98" s="1"/>
    </row>
    <row r="99" spans="3:10" x14ac:dyDescent="0.3">
      <c r="C99" s="1"/>
      <c r="D99" s="1"/>
      <c r="E99" s="1"/>
      <c r="F99" s="1"/>
      <c r="G99" s="1"/>
      <c r="I99" s="1"/>
      <c r="J99" s="1"/>
    </row>
    <row r="100" spans="3:10" x14ac:dyDescent="0.3">
      <c r="C100" s="1"/>
      <c r="D100" s="1"/>
      <c r="E100" s="1"/>
      <c r="F100" s="1"/>
      <c r="G100" s="1"/>
      <c r="I100" s="1"/>
      <c r="J100" s="1"/>
    </row>
    <row r="101" spans="3:10" x14ac:dyDescent="0.3">
      <c r="C101" s="1"/>
      <c r="D101" s="1"/>
      <c r="E101" s="1"/>
      <c r="F101" s="1"/>
      <c r="G101" s="1"/>
      <c r="I101" s="1"/>
      <c r="J101" s="1"/>
    </row>
    <row r="102" spans="3:10" x14ac:dyDescent="0.3">
      <c r="C102" s="1"/>
      <c r="D102" s="1"/>
      <c r="E102" s="1"/>
      <c r="F102" s="1"/>
      <c r="G102" s="1"/>
      <c r="I102" s="1"/>
      <c r="J102" s="1"/>
    </row>
    <row r="103" spans="3:10" x14ac:dyDescent="0.3">
      <c r="C103" s="1"/>
      <c r="D103" s="1"/>
      <c r="E103" s="1"/>
      <c r="F103" s="1"/>
      <c r="G103" s="1"/>
      <c r="I103" s="1"/>
      <c r="J103" s="1"/>
    </row>
    <row r="104" spans="3:10" x14ac:dyDescent="0.3">
      <c r="C104" s="1"/>
      <c r="D104" s="1"/>
      <c r="E104" s="1"/>
      <c r="F104" s="1"/>
      <c r="G104" s="1"/>
      <c r="I104" s="1"/>
      <c r="J104" s="1"/>
    </row>
    <row r="105" spans="3:10" x14ac:dyDescent="0.3">
      <c r="C105" s="1"/>
      <c r="D105" s="1"/>
      <c r="E105" s="1"/>
      <c r="F105" s="1"/>
      <c r="G105" s="1"/>
      <c r="I105" s="1"/>
      <c r="J105" s="1"/>
    </row>
    <row r="106" spans="3:10" x14ac:dyDescent="0.3">
      <c r="C106" s="1"/>
      <c r="D106" s="1"/>
      <c r="E106" s="1"/>
      <c r="F106" s="1"/>
      <c r="G106" s="1"/>
      <c r="I106" s="1"/>
      <c r="J106" s="1"/>
    </row>
    <row r="107" spans="3:10" x14ac:dyDescent="0.3">
      <c r="C107" s="1"/>
      <c r="D107" s="1"/>
      <c r="E107" s="1"/>
      <c r="F107" s="1"/>
      <c r="G107" s="1"/>
      <c r="I107" s="1"/>
      <c r="J107" s="1"/>
    </row>
    <row r="108" spans="3:10" x14ac:dyDescent="0.3">
      <c r="C108" s="1"/>
      <c r="D108" s="1"/>
      <c r="E108" s="1"/>
      <c r="F108" s="1"/>
      <c r="G108" s="1"/>
      <c r="I108" s="1"/>
      <c r="J108" s="1"/>
    </row>
    <row r="109" spans="3:10" x14ac:dyDescent="0.3">
      <c r="C109" s="1"/>
      <c r="D109" s="1"/>
      <c r="E109" s="1"/>
      <c r="F109" s="1"/>
      <c r="G109" s="1"/>
      <c r="I109" s="1"/>
      <c r="J109" s="1"/>
    </row>
    <row r="110" spans="3:10" x14ac:dyDescent="0.3">
      <c r="C110" s="1"/>
      <c r="D110" s="1"/>
      <c r="E110" s="1"/>
      <c r="F110" s="1"/>
      <c r="G110" s="1"/>
      <c r="I110" s="1"/>
      <c r="J110" s="1"/>
    </row>
    <row r="111" spans="3:10" x14ac:dyDescent="0.3">
      <c r="C111" s="1"/>
      <c r="D111" s="1"/>
      <c r="E111" s="1"/>
      <c r="F111" s="1"/>
      <c r="G111" s="1"/>
      <c r="I111" s="1"/>
      <c r="J111" s="1"/>
    </row>
    <row r="112" spans="3:10" x14ac:dyDescent="0.3">
      <c r="C112" s="1"/>
      <c r="D112" s="1"/>
      <c r="E112" s="1"/>
      <c r="F112" s="1"/>
      <c r="G112" s="1"/>
      <c r="I112" s="1"/>
      <c r="J112" s="1"/>
    </row>
    <row r="113" spans="3:10" x14ac:dyDescent="0.3">
      <c r="C113" s="1"/>
      <c r="D113" s="1"/>
      <c r="E113" s="1"/>
      <c r="F113" s="1"/>
      <c r="G113" s="1"/>
      <c r="I113" s="1"/>
      <c r="J113" s="1"/>
    </row>
    <row r="114" spans="3:10" x14ac:dyDescent="0.3">
      <c r="C114" s="1"/>
      <c r="D114" s="1"/>
      <c r="E114" s="1"/>
      <c r="F114" s="1"/>
      <c r="G114" s="1"/>
      <c r="I114" s="1"/>
      <c r="J114" s="1"/>
    </row>
    <row r="115" spans="3:10" x14ac:dyDescent="0.3">
      <c r="C115" s="1"/>
      <c r="D115" s="1"/>
      <c r="E115" s="1"/>
      <c r="F115" s="1"/>
      <c r="G115" s="1"/>
      <c r="I115" s="1"/>
      <c r="J115" s="1"/>
    </row>
    <row r="116" spans="3:10" x14ac:dyDescent="0.3">
      <c r="C116" s="1"/>
      <c r="D116" s="1"/>
      <c r="E116" s="1"/>
      <c r="F116" s="1"/>
      <c r="G116" s="1"/>
      <c r="I116" s="1"/>
      <c r="J116" s="1"/>
    </row>
    <row r="117" spans="3:10" x14ac:dyDescent="0.3">
      <c r="C117" s="1"/>
      <c r="D117" s="1"/>
      <c r="E117" s="1"/>
      <c r="F117" s="1"/>
      <c r="G117" s="1"/>
      <c r="I117" s="1"/>
      <c r="J117" s="1"/>
    </row>
    <row r="118" spans="3:10" x14ac:dyDescent="0.3">
      <c r="C118" s="1"/>
      <c r="D118" s="1"/>
      <c r="E118" s="1"/>
      <c r="F118" s="1"/>
      <c r="G118" s="1"/>
      <c r="I118" s="1"/>
      <c r="J118" s="1"/>
    </row>
    <row r="119" spans="3:10" x14ac:dyDescent="0.3">
      <c r="C119" s="1"/>
      <c r="D119" s="1"/>
      <c r="E119" s="1"/>
      <c r="F119" s="1"/>
      <c r="G119" s="1"/>
      <c r="I119" s="1"/>
      <c r="J119" s="1"/>
    </row>
    <row r="120" spans="3:10" x14ac:dyDescent="0.3">
      <c r="C120" s="1"/>
      <c r="D120" s="1"/>
      <c r="E120" s="1"/>
      <c r="F120" s="1"/>
      <c r="G120" s="1"/>
      <c r="I120" s="1"/>
      <c r="J120" s="1"/>
    </row>
    <row r="121" spans="3:10" x14ac:dyDescent="0.3">
      <c r="C121" s="1"/>
      <c r="D121" s="1"/>
      <c r="E121" s="1"/>
      <c r="F121" s="1"/>
      <c r="G121" s="1"/>
      <c r="I121" s="1"/>
      <c r="J121" s="1"/>
    </row>
    <row r="122" spans="3:10" x14ac:dyDescent="0.3">
      <c r="C122" s="1"/>
      <c r="D122" s="1"/>
      <c r="E122" s="1"/>
      <c r="F122" s="1"/>
      <c r="G122" s="1"/>
      <c r="I122" s="1"/>
      <c r="J122" s="1"/>
    </row>
    <row r="123" spans="3:10" x14ac:dyDescent="0.3">
      <c r="C123" s="1"/>
      <c r="D123" s="1"/>
      <c r="E123" s="1"/>
      <c r="F123" s="1"/>
      <c r="G123" s="1"/>
      <c r="I123" s="1"/>
      <c r="J123" s="1"/>
    </row>
    <row r="124" spans="3:10" x14ac:dyDescent="0.3">
      <c r="C124" s="1"/>
      <c r="D124" s="1"/>
      <c r="E124" s="1"/>
      <c r="F124" s="1"/>
      <c r="G124" s="1"/>
      <c r="I124" s="1"/>
      <c r="J124" s="1"/>
    </row>
    <row r="125" spans="3:10" x14ac:dyDescent="0.3">
      <c r="C125" s="1"/>
      <c r="D125" s="1"/>
      <c r="E125" s="1"/>
      <c r="F125" s="1"/>
      <c r="G125" s="1"/>
      <c r="I125" s="1"/>
      <c r="J125" s="1"/>
    </row>
    <row r="126" spans="3:10" x14ac:dyDescent="0.3">
      <c r="C126" s="1"/>
      <c r="D126" s="1"/>
      <c r="E126" s="1"/>
      <c r="F126" s="1"/>
      <c r="G126" s="1"/>
      <c r="I126" s="1"/>
      <c r="J126" s="1"/>
    </row>
    <row r="127" spans="3:10" x14ac:dyDescent="0.3">
      <c r="C127" s="1"/>
      <c r="D127" s="1"/>
      <c r="E127" s="1"/>
      <c r="F127" s="1"/>
      <c r="G127" s="1"/>
      <c r="I127" s="1"/>
      <c r="J127" s="1"/>
    </row>
    <row r="128" spans="3:10" x14ac:dyDescent="0.3">
      <c r="C128" s="1"/>
      <c r="D128" s="1"/>
      <c r="E128" s="1"/>
      <c r="F128" s="1"/>
      <c r="G128" s="1"/>
      <c r="I128" s="1"/>
      <c r="J128" s="1"/>
    </row>
    <row r="129" spans="3:10" x14ac:dyDescent="0.3">
      <c r="C129" s="1"/>
      <c r="D129" s="1"/>
      <c r="E129" s="1"/>
      <c r="F129" s="1"/>
      <c r="G129" s="1"/>
      <c r="I129" s="1"/>
      <c r="J129" s="1"/>
    </row>
    <row r="130" spans="3:10" x14ac:dyDescent="0.3">
      <c r="C130" s="1"/>
      <c r="D130" s="1"/>
      <c r="E130" s="1"/>
      <c r="F130" s="1"/>
      <c r="G130" s="1"/>
      <c r="I130" s="1"/>
      <c r="J130" s="1"/>
    </row>
    <row r="131" spans="3:10" x14ac:dyDescent="0.3">
      <c r="C131" s="1"/>
      <c r="D131" s="1"/>
      <c r="E131" s="1"/>
      <c r="F131" s="1"/>
      <c r="G131" s="1"/>
      <c r="I131" s="1"/>
      <c r="J131" s="1"/>
    </row>
    <row r="132" spans="3:10" x14ac:dyDescent="0.3">
      <c r="C132" s="1"/>
      <c r="D132" s="1"/>
      <c r="E132" s="1"/>
      <c r="F132" s="1"/>
      <c r="G132" s="1"/>
      <c r="I132" s="1"/>
      <c r="J132" s="1"/>
    </row>
    <row r="133" spans="3:10" x14ac:dyDescent="0.3">
      <c r="C133" s="1"/>
      <c r="D133" s="1"/>
      <c r="E133" s="1"/>
      <c r="F133" s="1"/>
      <c r="G133" s="1"/>
      <c r="I133" s="1"/>
      <c r="J133" s="1"/>
    </row>
    <row r="134" spans="3:10" x14ac:dyDescent="0.3">
      <c r="C134" s="1"/>
      <c r="D134" s="1"/>
      <c r="E134" s="1"/>
      <c r="F134" s="1"/>
      <c r="G134" s="1"/>
      <c r="I134" s="1"/>
      <c r="J134" s="1"/>
    </row>
    <row r="135" spans="3:10" x14ac:dyDescent="0.3">
      <c r="C135" s="1"/>
      <c r="D135" s="1"/>
      <c r="E135" s="1"/>
      <c r="F135" s="1"/>
      <c r="G135" s="1"/>
      <c r="I135" s="1"/>
      <c r="J135" s="1"/>
    </row>
    <row r="136" spans="3:10" x14ac:dyDescent="0.3">
      <c r="C136" s="1"/>
      <c r="D136" s="1"/>
      <c r="E136" s="1"/>
      <c r="F136" s="1"/>
      <c r="G136" s="1"/>
      <c r="I136" s="1"/>
      <c r="J136" s="1"/>
    </row>
    <row r="137" spans="3:10" x14ac:dyDescent="0.3">
      <c r="C137" s="1"/>
      <c r="D137" s="1"/>
      <c r="E137" s="1"/>
      <c r="F137" s="1"/>
      <c r="G137" s="1"/>
      <c r="I137" s="1"/>
      <c r="J137" s="1"/>
    </row>
    <row r="138" spans="3:10" x14ac:dyDescent="0.3">
      <c r="C138" s="1"/>
      <c r="D138" s="1"/>
      <c r="E138" s="1"/>
      <c r="F138" s="1"/>
      <c r="G138" s="1"/>
      <c r="I138" s="1"/>
      <c r="J138" s="1"/>
    </row>
    <row r="139" spans="3:10" x14ac:dyDescent="0.3">
      <c r="C139" s="1"/>
      <c r="D139" s="1"/>
      <c r="E139" s="1"/>
      <c r="F139" s="1"/>
      <c r="G139" s="1"/>
      <c r="I139" s="1"/>
      <c r="J139" s="1"/>
    </row>
    <row r="140" spans="3:10" x14ac:dyDescent="0.3">
      <c r="C140" s="1"/>
      <c r="D140" s="1"/>
      <c r="E140" s="1"/>
      <c r="F140" s="1"/>
      <c r="G140" s="1"/>
      <c r="I140" s="1"/>
      <c r="J140" s="1"/>
    </row>
    <row r="141" spans="3:10" x14ac:dyDescent="0.3">
      <c r="C141" s="1"/>
      <c r="D141" s="1"/>
      <c r="E141" s="1"/>
      <c r="F141" s="1"/>
      <c r="G141" s="1"/>
      <c r="I141" s="1"/>
      <c r="J141" s="1"/>
    </row>
    <row r="142" spans="3:10" x14ac:dyDescent="0.3">
      <c r="C142" s="1"/>
      <c r="D142" s="1"/>
      <c r="E142" s="1"/>
      <c r="F142" s="1"/>
      <c r="G142" s="1"/>
      <c r="I142" s="1"/>
      <c r="J142" s="1"/>
    </row>
    <row r="143" spans="3:10" x14ac:dyDescent="0.3">
      <c r="C143" s="1"/>
      <c r="D143" s="1"/>
      <c r="E143" s="1"/>
      <c r="F143" s="1"/>
      <c r="G143" s="1"/>
      <c r="I143" s="1"/>
      <c r="J143" s="1"/>
    </row>
    <row r="144" spans="3:10" x14ac:dyDescent="0.3">
      <c r="C144" s="1"/>
      <c r="D144" s="1"/>
      <c r="E144" s="1"/>
      <c r="F144" s="1"/>
      <c r="G144" s="1"/>
      <c r="I144" s="1"/>
      <c r="J144" s="1"/>
    </row>
    <row r="145" spans="3:10" x14ac:dyDescent="0.3">
      <c r="C145" s="1"/>
      <c r="D145" s="1"/>
      <c r="E145" s="1"/>
      <c r="F145" s="1"/>
      <c r="G145" s="1"/>
      <c r="I145" s="1"/>
      <c r="J145" s="1"/>
    </row>
    <row r="146" spans="3:10" x14ac:dyDescent="0.3">
      <c r="C146" s="1"/>
      <c r="D146" s="1"/>
      <c r="E146" s="1"/>
      <c r="F146" s="1"/>
      <c r="G146" s="1"/>
      <c r="I146" s="1"/>
      <c r="J146" s="1"/>
    </row>
    <row r="147" spans="3:10" x14ac:dyDescent="0.3">
      <c r="C147" s="1"/>
      <c r="D147" s="1"/>
      <c r="E147" s="1"/>
      <c r="F147" s="1"/>
      <c r="G147" s="1"/>
      <c r="I147" s="1"/>
      <c r="J147" s="1"/>
    </row>
    <row r="148" spans="3:10" x14ac:dyDescent="0.3">
      <c r="C148" s="1"/>
      <c r="D148" s="1"/>
      <c r="E148" s="1"/>
      <c r="F148" s="1"/>
      <c r="G148" s="1"/>
      <c r="I148" s="1"/>
      <c r="J148" s="1"/>
    </row>
    <row r="149" spans="3:10" x14ac:dyDescent="0.3">
      <c r="C149" s="1"/>
      <c r="D149" s="1"/>
      <c r="E149" s="1"/>
      <c r="F149" s="1"/>
      <c r="G149" s="1"/>
      <c r="I149" s="1"/>
      <c r="J149" s="1"/>
    </row>
    <row r="150" spans="3:10" x14ac:dyDescent="0.3">
      <c r="C150" s="1"/>
      <c r="D150" s="1"/>
      <c r="E150" s="1"/>
      <c r="F150" s="1"/>
      <c r="G150" s="1"/>
      <c r="I150" s="1"/>
      <c r="J150" s="1"/>
    </row>
    <row r="151" spans="3:10" x14ac:dyDescent="0.3">
      <c r="C151" s="1"/>
      <c r="D151" s="1"/>
      <c r="E151" s="1"/>
      <c r="F151" s="1"/>
      <c r="G151" s="1"/>
      <c r="I151" s="1"/>
      <c r="J151" s="1"/>
    </row>
    <row r="152" spans="3:10" x14ac:dyDescent="0.3">
      <c r="C152" s="1"/>
      <c r="D152" s="1"/>
      <c r="E152" s="1"/>
      <c r="F152" s="1"/>
      <c r="G152" s="1"/>
      <c r="I152" s="1"/>
      <c r="J152" s="1"/>
    </row>
    <row r="153" spans="3:10" x14ac:dyDescent="0.3">
      <c r="C153" s="1"/>
      <c r="D153" s="1"/>
      <c r="E153" s="1"/>
      <c r="F153" s="1"/>
      <c r="G153" s="1"/>
      <c r="I153" s="1"/>
      <c r="J153" s="1"/>
    </row>
    <row r="154" spans="3:10" x14ac:dyDescent="0.3">
      <c r="C154" s="1"/>
      <c r="D154" s="1"/>
      <c r="E154" s="1"/>
      <c r="F154" s="1"/>
      <c r="G154" s="1"/>
      <c r="I154" s="1"/>
      <c r="J154" s="1"/>
    </row>
    <row r="155" spans="3:10" x14ac:dyDescent="0.3">
      <c r="C155" s="1"/>
      <c r="D155" s="1"/>
      <c r="E155" s="1"/>
      <c r="F155" s="1"/>
      <c r="G155" s="1"/>
      <c r="I155" s="1"/>
      <c r="J155" s="1"/>
    </row>
  </sheetData>
  <sheetProtection password="F79C" sheet="1" objects="1" scenarios="1" selectLockedCells="1"/>
  <mergeCells count="14">
    <mergeCell ref="B1:E1"/>
    <mergeCell ref="C3:C4"/>
    <mergeCell ref="D3:E4"/>
    <mergeCell ref="F3:I4"/>
    <mergeCell ref="B15:G15"/>
    <mergeCell ref="I7:I10"/>
    <mergeCell ref="I11:I12"/>
    <mergeCell ref="L15:N15"/>
    <mergeCell ref="H7:H10"/>
    <mergeCell ref="H11:H12"/>
    <mergeCell ref="G7:G10"/>
    <mergeCell ref="G11:G12"/>
    <mergeCell ref="B14:G14"/>
    <mergeCell ref="L14:N14"/>
  </mergeCells>
  <conditionalFormatting sqref="D7:D10 B7:B12">
    <cfRule type="containsBlanks" dxfId="28" priority="61">
      <formula>LEN(TRIM(B7))=0</formula>
    </cfRule>
  </conditionalFormatting>
  <conditionalFormatting sqref="B7:B12">
    <cfRule type="cellIs" dxfId="27" priority="56" operator="greaterThanOrEqual">
      <formula>1</formula>
    </cfRule>
  </conditionalFormatting>
  <conditionalFormatting sqref="D11">
    <cfRule type="containsBlanks" dxfId="26" priority="41">
      <formula>LEN(TRIM(D11))=0</formula>
    </cfRule>
  </conditionalFormatting>
  <conditionalFormatting sqref="D12">
    <cfRule type="containsBlanks" dxfId="25" priority="40">
      <formula>LEN(TRIM(D12))=0</formula>
    </cfRule>
  </conditionalFormatting>
  <conditionalFormatting sqref="N7:N8">
    <cfRule type="cellIs" dxfId="24" priority="24" operator="equal">
      <formula>"NEVYHOVUJE"</formula>
    </cfRule>
    <cfRule type="cellIs" dxfId="23" priority="25" operator="equal">
      <formula>"VYHOVUJE"</formula>
    </cfRule>
  </conditionalFormatting>
  <conditionalFormatting sqref="L7:L8">
    <cfRule type="notContainsBlanks" dxfId="22" priority="22">
      <formula>LEN(TRIM(L7))&gt;0</formula>
    </cfRule>
    <cfRule type="containsBlanks" dxfId="21" priority="23">
      <formula>LEN(TRIM(L7))=0</formula>
    </cfRule>
  </conditionalFormatting>
  <conditionalFormatting sqref="L7:L8">
    <cfRule type="notContainsBlanks" dxfId="20" priority="21">
      <formula>LEN(TRIM(L7))&gt;0</formula>
    </cfRule>
  </conditionalFormatting>
  <conditionalFormatting sqref="N9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L9">
    <cfRule type="notContainsBlanks" dxfId="17" priority="17">
      <formula>LEN(TRIM(L9))&gt;0</formula>
    </cfRule>
    <cfRule type="containsBlanks" dxfId="16" priority="18">
      <formula>LEN(TRIM(L9))=0</formula>
    </cfRule>
  </conditionalFormatting>
  <conditionalFormatting sqref="L9">
    <cfRule type="notContainsBlanks" dxfId="15" priority="16">
      <formula>LEN(TRIM(L9))&gt;0</formula>
    </cfRule>
  </conditionalFormatting>
  <conditionalFormatting sqref="N10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L10">
    <cfRule type="notContainsBlanks" dxfId="12" priority="12">
      <formula>LEN(TRIM(L10))&gt;0</formula>
    </cfRule>
    <cfRule type="containsBlanks" dxfId="11" priority="13">
      <formula>LEN(TRIM(L10))=0</formula>
    </cfRule>
  </conditionalFormatting>
  <conditionalFormatting sqref="L10">
    <cfRule type="notContainsBlanks" dxfId="10" priority="11">
      <formula>LEN(TRIM(L10))&gt;0</formula>
    </cfRule>
  </conditionalFormatting>
  <conditionalFormatting sqref="N11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L11">
    <cfRule type="notContainsBlanks" dxfId="7" priority="7">
      <formula>LEN(TRIM(L11))&gt;0</formula>
    </cfRule>
    <cfRule type="containsBlanks" dxfId="6" priority="8">
      <formula>LEN(TRIM(L11))=0</formula>
    </cfRule>
  </conditionalFormatting>
  <conditionalFormatting sqref="L11">
    <cfRule type="notContainsBlanks" dxfId="5" priority="6">
      <formula>LEN(TRIM(L11))&gt;0</formula>
    </cfRule>
  </conditionalFormatting>
  <conditionalFormatting sqref="N12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L12">
    <cfRule type="notContainsBlanks" dxfId="2" priority="2">
      <formula>LEN(TRIM(L12))&gt;0</formula>
    </cfRule>
    <cfRule type="containsBlanks" dxfId="1" priority="3">
      <formula>LEN(TRIM(L12))=0</formula>
    </cfRule>
  </conditionalFormatting>
  <conditionalFormatting sqref="L12">
    <cfRule type="notContainsBlanks" dxfId="0" priority="1">
      <formula>LEN(TRIM(L12))&gt;0</formula>
    </cfRule>
  </conditionalFormatting>
  <dataValidations disablePrompts="1" count="1">
    <dataValidation type="list" showInputMessage="1" showErrorMessage="1" sqref="E7:E1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2016-10-17T10:49:21Z</cp:lastPrinted>
  <dcterms:created xsi:type="dcterms:W3CDTF">2014-03-05T12:43:32Z</dcterms:created>
  <dcterms:modified xsi:type="dcterms:W3CDTF">2016-10-19T07:43:57Z</dcterms:modified>
</cp:coreProperties>
</file>