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4520" windowHeight="12855" tabRatio="939"/>
  </bookViews>
  <sheets>
    <sheet name="Nábytek" sheetId="22" r:id="rId1"/>
  </sheets>
  <definedNames>
    <definedName name="_xlnm.Print_Area" localSheetId="0">Nábytek!$B$1:$N$10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 l="1"/>
  <c r="J7" i="22" l="1"/>
  <c r="K10" i="22" l="1"/>
  <c r="L10" i="22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<sst xmlns="http://schemas.openxmlformats.org/spreadsheetml/2006/main" count="28" uniqueCount="27">
  <si>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</si>
  <si>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</si>
  <si>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</si>
  <si>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</si>
  <si>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</si>
  <si>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</si>
  <si>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</si>
  <si>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</si>
  <si>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</si>
  <si>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</si>
  <si>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</si>
  <si>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</si>
  <si>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ks</t>
  </si>
  <si>
    <t>Ing. Komrsková, tel.: 377631081, 606 665 167</t>
  </si>
  <si>
    <t>Konferenční (jednací) židle</t>
  </si>
  <si>
    <t>Priloha_c._1_Kupni_smlouvy_technicka_specifikace_N-011-2016</t>
  </si>
  <si>
    <t>Nábytek pro ZČU 011 - 2016</t>
  </si>
  <si>
    <t>Název</t>
  </si>
  <si>
    <t>Měrná jednotka [MJ]</t>
  </si>
  <si>
    <t>Popis + ilustrační obrázek</t>
  </si>
  <si>
    <t>Kontaktní osoba 
k převzetí zboží</t>
  </si>
  <si>
    <t>Místo dodání</t>
  </si>
  <si>
    <t>Čalouněná konferenční židle dle přiloženého ilustračního obrázku - barva konstrukce černá, stohovatelná, konstrukce z ocelových oválných trubek, černé plastové kryty zad a spodní části sedáku, čalouněný sedák a opěradlo, nosnost min. 100 kg, výška min. 78 cm (max. 81cm), šířka čalouněného sedáku min. 46 cm (max. 48 cm), 31 ks barva čalounění černá, konstrukce černá, 6 ks barva čalounění vínová (bordó), konstrukce černá.</t>
  </si>
  <si>
    <t>Univerzitní 22, Plzeň, UF 210</t>
  </si>
  <si>
    <t>Účastník zadávacího řízení doplní do jednotlivých prázdných žlutě podbarvených buněk požadované hodnoty</t>
  </si>
  <si>
    <t>[DOPLNÍ ÚČASTNÍK 
ZADÁVACÍHO ŘÍZENÍ]</t>
  </si>
  <si>
    <r>
      <t xml:space="preserve">Informace pro účastníka zadávacího řízení: </t>
    </r>
    <r>
      <rPr>
        <sz val="11"/>
        <color theme="1"/>
        <rFont val="Calibri"/>
        <family val="2"/>
        <charset val="238"/>
        <scheme val="minor"/>
      </rPr>
      <t>Pokud se účastníkovi zadávacího řízení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</si>
</sst>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9" xfId="0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7" xfId="0" applyNumberFormat="1" applyBorder="1" applyProtection="1"/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left" vertical="top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8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190499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190499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190499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190499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190499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18891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14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189276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6852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27534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27534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14</xdr:row>
      <xdr:rowOff>145565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16</xdr:row>
      <xdr:rowOff>185505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25487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14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190499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190499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15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17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14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13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11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130629</xdr:colOff>
      <xdr:row>10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11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7668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4084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4082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7666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1904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1904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2401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18891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7668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4083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4083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4083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16946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4083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3586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4083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16946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4083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1905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81243</xdr:colOff>
      <xdr:row>12</xdr:row>
      <xdr:rowOff>120592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147311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13</xdr:row>
      <xdr:rowOff>2290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27534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27534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22587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12</xdr:row>
      <xdr:rowOff>120592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17643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11703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1905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1906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10</xdr:col>
      <xdr:colOff>0</xdr:colOff>
      <xdr:row>10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3</xdr:row>
      <xdr:rowOff>0</xdr:rowOff>
    </xdr:from>
    <xdr:to>
      <xdr:col>14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3115238</xdr:colOff>
      <xdr:row>6</xdr:row>
      <xdr:rowOff>1400735</xdr:rowOff>
    </xdr:from>
    <xdr:to>
      <xdr:col>5</xdr:col>
      <xdr:colOff>5188327</xdr:colOff>
      <xdr:row>6</xdr:row>
      <xdr:rowOff>3473824</xdr:rowOff>
    </xdr:to>
    <xdr:pic>
      <xdr:nvPicPr>
        <xdr:cNvPr id="3336" name="Obrázek 33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3473" y="3944470"/>
          <a:ext cx="2073089" cy="2073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B1" zoomScale="85" zoomScaleNormal="85" workbookViewId="0">
      <selection activeCell="G7" sqref="G7"/>
    </sheetView>
  </sheetViews>
  <sheetFormatPr defaultRowHeight="15" x14ac:dyDescent="0.25"/>
  <cols>
    <col min="1" max="1" width="1.42578125" style="53" customWidth="1"/>
    <col min="2" max="2" width="5.7109375" style="53" customWidth="1"/>
    <col min="3" max="3" width="37.85546875" style="6" customWidth="1"/>
    <col min="4" max="4" width="9.7109375" style="69" customWidth="1"/>
    <col min="5" max="5" width="9" style="10" customWidth="1"/>
    <col min="6" max="6" width="81.85546875" style="6" customWidth="1"/>
    <col min="7" max="7" width="29.140625" style="70" customWidth="1"/>
    <col min="8" max="8" width="17.7109375" style="53" customWidth="1"/>
    <col min="9" max="9" width="22.140625" style="70" customWidth="1"/>
    <col min="10" max="10" width="22.140625" style="70" hidden="1" customWidth="1"/>
    <col min="11" max="11" width="20.85546875" style="53" customWidth="1"/>
    <col min="12" max="12" width="19.28515625" style="53" customWidth="1"/>
    <col min="13" max="13" width="21" style="53" customWidth="1"/>
    <col min="14" max="14" width="19.42578125" style="53" customWidth="1"/>
    <col min="15" max="16384" width="9.140625" style="53"/>
  </cols>
  <sheetData>
    <row r="1" spans="1:15" s="11" customFormat="1" ht="24.6" customHeight="1" x14ac:dyDescent="0.25">
      <c r="B1" s="30" t="s">
        <v>16</v>
      </c>
      <c r="C1" s="35"/>
      <c r="D1" s="10"/>
      <c r="E1" s="10"/>
      <c r="F1" s="6"/>
      <c r="G1" s="6"/>
      <c r="I1" s="6"/>
      <c r="J1" s="6"/>
    </row>
    <row r="2" spans="1:15" s="11" customFormat="1" ht="18.75" customHeight="1" x14ac:dyDescent="0.25">
      <c r="A2" s="7"/>
      <c r="B2" s="7"/>
      <c r="C2" s="6"/>
      <c r="D2" s="4"/>
      <c r="E2" s="5"/>
      <c r="F2" s="6"/>
      <c r="G2" s="6"/>
      <c r="H2" s="7"/>
      <c r="I2" s="6"/>
      <c r="J2" s="6"/>
      <c r="K2" s="7"/>
      <c r="L2" s="29" t="s">
        <v>15</v>
      </c>
      <c r="M2" s="29"/>
      <c r="N2" s="29"/>
    </row>
    <row r="3" spans="1:15" s="11" customFormat="1" ht="19.899999999999999" customHeight="1" x14ac:dyDescent="0.25">
      <c r="B3" s="36"/>
      <c r="C3" s="37" t="s">
        <v>5</v>
      </c>
      <c r="D3" s="38"/>
      <c r="E3" s="38"/>
      <c r="F3" s="39"/>
      <c r="G3" s="40"/>
      <c r="H3" s="41"/>
      <c r="I3" s="42"/>
      <c r="J3" s="42"/>
      <c r="K3" s="41"/>
      <c r="L3" s="41"/>
      <c r="N3" s="41"/>
    </row>
    <row r="4" spans="1:15" s="11" customFormat="1" ht="19.899999999999999" customHeight="1" thickBot="1" x14ac:dyDescent="0.3">
      <c r="B4" s="43"/>
      <c r="C4" s="44" t="s">
        <v>24</v>
      </c>
      <c r="D4" s="38"/>
      <c r="E4" s="38"/>
      <c r="F4" s="38"/>
      <c r="G4" s="38"/>
      <c r="H4" s="41"/>
      <c r="I4" s="6"/>
      <c r="J4" s="6"/>
      <c r="K4" s="41"/>
      <c r="L4" s="41"/>
      <c r="N4" s="41"/>
    </row>
    <row r="5" spans="1:15" s="11" customFormat="1" ht="28.15" customHeight="1" thickBot="1" x14ac:dyDescent="0.3">
      <c r="B5" s="8"/>
      <c r="C5" s="9"/>
      <c r="D5" s="10"/>
      <c r="E5" s="10"/>
      <c r="F5" s="6"/>
      <c r="G5" s="25" t="s">
        <v>25</v>
      </c>
      <c r="I5" s="6"/>
      <c r="J5" s="12"/>
      <c r="L5" s="26" t="s">
        <v>25</v>
      </c>
    </row>
    <row r="6" spans="1:15" s="11" customFormat="1" ht="61.5" thickTop="1" thickBot="1" x14ac:dyDescent="0.3">
      <c r="B6" s="13" t="s">
        <v>1</v>
      </c>
      <c r="C6" s="14" t="s">
        <v>17</v>
      </c>
      <c r="D6" s="14" t="s">
        <v>0</v>
      </c>
      <c r="E6" s="14" t="s">
        <v>18</v>
      </c>
      <c r="F6" s="14" t="s">
        <v>19</v>
      </c>
      <c r="G6" s="15" t="s">
        <v>2</v>
      </c>
      <c r="H6" s="16" t="s">
        <v>20</v>
      </c>
      <c r="I6" s="14" t="s">
        <v>21</v>
      </c>
      <c r="J6" s="17" t="s">
        <v>6</v>
      </c>
      <c r="K6" s="14" t="s">
        <v>7</v>
      </c>
      <c r="L6" s="23" t="s">
        <v>8</v>
      </c>
      <c r="M6" s="23" t="s">
        <v>9</v>
      </c>
      <c r="N6" s="18" t="s">
        <v>10</v>
      </c>
      <c r="O6" s="45"/>
    </row>
    <row r="7" spans="1:15" ht="291" customHeight="1" thickTop="1" thickBot="1" x14ac:dyDescent="0.3">
      <c r="A7" s="46"/>
      <c r="B7" s="47">
        <v>1</v>
      </c>
      <c r="C7" s="48" t="s">
        <v>14</v>
      </c>
      <c r="D7" s="49">
        <v>37</v>
      </c>
      <c r="E7" s="50" t="s">
        <v>12</v>
      </c>
      <c r="F7" s="51" t="s">
        <v>22</v>
      </c>
      <c r="G7" s="28"/>
      <c r="H7" s="52" t="s">
        <v>13</v>
      </c>
      <c r="I7" s="52" t="s">
        <v>23</v>
      </c>
      <c r="J7" s="19">
        <f>D7*K7</f>
        <v>22200</v>
      </c>
      <c r="K7" s="20">
        <v>600</v>
      </c>
      <c r="L7" s="27"/>
      <c r="M7" s="21">
        <f>D7*L7</f>
        <v>0</v>
      </c>
      <c r="N7" s="22" t="str">
        <f>IF(ISNUMBER(L7), IF(L7&gt;K7,"NEVYHOVUJE","VYHOVUJE")," ")</f>
        <v xml:space="preserve"> </v>
      </c>
    </row>
    <row r="8" spans="1:15" ht="13.5" customHeight="1" thickTop="1" thickBot="1" x14ac:dyDescent="0.3">
      <c r="A8" s="54"/>
      <c r="B8" s="54"/>
      <c r="C8" s="55"/>
      <c r="D8" s="54"/>
      <c r="E8" s="55"/>
      <c r="F8" s="55"/>
      <c r="G8" s="56"/>
      <c r="H8" s="54"/>
      <c r="I8" s="54"/>
      <c r="J8" s="54"/>
      <c r="K8" s="54"/>
      <c r="L8" s="54"/>
      <c r="M8" s="54"/>
      <c r="N8" s="54"/>
    </row>
    <row r="9" spans="1:15" ht="60.75" customHeight="1" thickTop="1" thickBot="1" x14ac:dyDescent="0.3">
      <c r="A9" s="57"/>
      <c r="B9" s="31" t="s">
        <v>26</v>
      </c>
      <c r="C9" s="32"/>
      <c r="D9" s="32"/>
      <c r="E9" s="32"/>
      <c r="F9" s="32"/>
      <c r="G9" s="32"/>
      <c r="H9" s="58"/>
      <c r="I9" s="58"/>
      <c r="J9" s="1"/>
      <c r="K9" s="14" t="s">
        <v>4</v>
      </c>
      <c r="L9" s="33" t="s">
        <v>11</v>
      </c>
      <c r="M9" s="59"/>
      <c r="N9" s="60"/>
    </row>
    <row r="10" spans="1:15" ht="33" customHeight="1" thickTop="1" thickBot="1" x14ac:dyDescent="0.3">
      <c r="A10" s="57"/>
      <c r="B10" s="61" t="s">
        <v>3</v>
      </c>
      <c r="C10" s="61"/>
      <c r="D10" s="61"/>
      <c r="E10" s="61"/>
      <c r="F10" s="61"/>
      <c r="G10" s="61"/>
      <c r="H10" s="2"/>
      <c r="I10" s="2"/>
      <c r="J10" s="3"/>
      <c r="K10" s="24">
        <f>SUM(J7:J7)</f>
        <v>22200</v>
      </c>
      <c r="L10" s="34">
        <f>SUM(M7:M7)</f>
        <v>0</v>
      </c>
      <c r="M10" s="62"/>
      <c r="N10" s="63"/>
    </row>
    <row r="11" spans="1:15" ht="14.25" customHeight="1" thickTop="1" x14ac:dyDescent="0.25">
      <c r="A11" s="57"/>
      <c r="B11" s="64"/>
      <c r="C11" s="65"/>
      <c r="D11" s="66"/>
      <c r="E11" s="67"/>
      <c r="F11" s="65"/>
      <c r="G11" s="68"/>
      <c r="H11" s="64"/>
      <c r="I11" s="68"/>
      <c r="J11" s="68"/>
      <c r="K11" s="64"/>
      <c r="L11" s="64"/>
      <c r="M11" s="64"/>
      <c r="N11" s="64"/>
    </row>
    <row r="12" spans="1:15" x14ac:dyDescent="0.25">
      <c r="C12" s="11"/>
      <c r="D12" s="53"/>
      <c r="E12" s="11"/>
      <c r="F12" s="11"/>
      <c r="G12" s="53"/>
      <c r="I12" s="53"/>
      <c r="J12" s="53"/>
    </row>
    <row r="13" spans="1:15" x14ac:dyDescent="0.25">
      <c r="C13" s="11"/>
      <c r="D13" s="53"/>
      <c r="E13" s="11"/>
      <c r="F13" s="11"/>
      <c r="G13" s="53"/>
      <c r="I13" s="53"/>
      <c r="J13" s="53"/>
    </row>
    <row r="14" spans="1:15" x14ac:dyDescent="0.25">
      <c r="C14" s="11"/>
      <c r="D14" s="53"/>
      <c r="E14" s="11"/>
      <c r="F14" s="11"/>
      <c r="G14" s="53"/>
      <c r="I14" s="53"/>
      <c r="J14" s="53"/>
    </row>
    <row r="15" spans="1:15" x14ac:dyDescent="0.25">
      <c r="C15" s="11"/>
      <c r="D15" s="53"/>
      <c r="E15" s="11"/>
      <c r="F15" s="11"/>
      <c r="G15" s="53"/>
      <c r="I15" s="53"/>
      <c r="J15" s="53"/>
    </row>
    <row r="16" spans="1:15" x14ac:dyDescent="0.25">
      <c r="C16" s="11"/>
      <c r="D16" s="53"/>
      <c r="E16" s="11"/>
      <c r="F16" s="11"/>
      <c r="G16" s="53"/>
      <c r="I16" s="53"/>
      <c r="J16" s="53"/>
    </row>
    <row r="17" spans="3:10" x14ac:dyDescent="0.25">
      <c r="C17" s="11"/>
      <c r="D17" s="53"/>
      <c r="E17" s="11"/>
      <c r="F17" s="11"/>
      <c r="G17" s="53"/>
      <c r="I17" s="53"/>
      <c r="J17" s="53"/>
    </row>
    <row r="18" spans="3:10" x14ac:dyDescent="0.25">
      <c r="C18" s="11"/>
      <c r="D18" s="53"/>
      <c r="E18" s="11"/>
      <c r="F18" s="11"/>
      <c r="G18" s="53"/>
      <c r="I18" s="53"/>
      <c r="J18" s="53"/>
    </row>
    <row r="19" spans="3:10" x14ac:dyDescent="0.25">
      <c r="C19" s="11"/>
      <c r="D19" s="53"/>
      <c r="E19" s="11"/>
      <c r="F19" s="11"/>
      <c r="G19" s="53"/>
      <c r="I19" s="53"/>
      <c r="J19" s="53"/>
    </row>
    <row r="20" spans="3:10" x14ac:dyDescent="0.25">
      <c r="C20" s="11"/>
      <c r="D20" s="53"/>
      <c r="E20" s="11"/>
      <c r="F20" s="11"/>
      <c r="G20" s="53"/>
      <c r="I20" s="53"/>
      <c r="J20" s="53"/>
    </row>
    <row r="21" spans="3:10" x14ac:dyDescent="0.25">
      <c r="C21" s="11"/>
      <c r="D21" s="53"/>
      <c r="E21" s="11"/>
      <c r="F21" s="11"/>
      <c r="G21" s="53"/>
      <c r="I21" s="53"/>
      <c r="J21" s="53"/>
    </row>
    <row r="22" spans="3:10" x14ac:dyDescent="0.25">
      <c r="C22" s="11"/>
      <c r="D22" s="53"/>
      <c r="E22" s="11"/>
      <c r="F22" s="11"/>
      <c r="G22" s="53"/>
      <c r="I22" s="53"/>
      <c r="J22" s="53"/>
    </row>
    <row r="23" spans="3:10" x14ac:dyDescent="0.25">
      <c r="C23" s="11"/>
      <c r="D23" s="53"/>
      <c r="E23" s="11"/>
      <c r="F23" s="11"/>
      <c r="G23" s="53"/>
      <c r="I23" s="53"/>
      <c r="J23" s="53"/>
    </row>
    <row r="24" spans="3:10" x14ac:dyDescent="0.25">
      <c r="C24" s="11"/>
      <c r="D24" s="53"/>
      <c r="E24" s="11"/>
      <c r="F24" s="11"/>
      <c r="G24" s="53"/>
      <c r="I24" s="53"/>
      <c r="J24" s="53"/>
    </row>
    <row r="25" spans="3:10" x14ac:dyDescent="0.25">
      <c r="C25" s="11"/>
      <c r="D25" s="53"/>
      <c r="E25" s="11"/>
      <c r="F25" s="11"/>
      <c r="G25" s="53"/>
      <c r="I25" s="53"/>
      <c r="J25" s="53"/>
    </row>
    <row r="26" spans="3:10" x14ac:dyDescent="0.25">
      <c r="C26" s="11"/>
      <c r="D26" s="53"/>
      <c r="E26" s="11"/>
      <c r="F26" s="11"/>
      <c r="G26" s="53"/>
      <c r="I26" s="53"/>
      <c r="J26" s="53"/>
    </row>
    <row r="27" spans="3:10" x14ac:dyDescent="0.25">
      <c r="C27" s="11"/>
      <c r="D27" s="53"/>
      <c r="E27" s="11"/>
      <c r="F27" s="11"/>
      <c r="G27" s="53"/>
      <c r="I27" s="53"/>
      <c r="J27" s="53"/>
    </row>
    <row r="28" spans="3:10" x14ac:dyDescent="0.25">
      <c r="C28" s="11"/>
      <c r="D28" s="53"/>
      <c r="E28" s="11"/>
      <c r="F28" s="11"/>
      <c r="G28" s="53"/>
      <c r="I28" s="53"/>
      <c r="J28" s="53"/>
    </row>
    <row r="29" spans="3:10" x14ac:dyDescent="0.25">
      <c r="C29" s="11"/>
      <c r="D29" s="53"/>
      <c r="E29" s="11"/>
      <c r="F29" s="11"/>
      <c r="G29" s="53"/>
      <c r="I29" s="53"/>
      <c r="J29" s="53"/>
    </row>
    <row r="30" spans="3:10" x14ac:dyDescent="0.25">
      <c r="C30" s="11"/>
      <c r="D30" s="53"/>
      <c r="E30" s="11"/>
      <c r="F30" s="11"/>
      <c r="G30" s="53"/>
      <c r="I30" s="53"/>
      <c r="J30" s="53"/>
    </row>
    <row r="31" spans="3:10" x14ac:dyDescent="0.25">
      <c r="C31" s="11"/>
      <c r="D31" s="53"/>
      <c r="E31" s="11"/>
      <c r="F31" s="11"/>
      <c r="G31" s="53"/>
      <c r="I31" s="53"/>
      <c r="J31" s="53"/>
    </row>
    <row r="32" spans="3:10" x14ac:dyDescent="0.25">
      <c r="C32" s="11"/>
      <c r="D32" s="53"/>
      <c r="E32" s="11"/>
      <c r="F32" s="11"/>
      <c r="G32" s="53"/>
      <c r="I32" s="53"/>
      <c r="J32" s="53"/>
    </row>
    <row r="33" spans="3:10" x14ac:dyDescent="0.25">
      <c r="C33" s="11"/>
      <c r="D33" s="53"/>
      <c r="E33" s="11"/>
      <c r="F33" s="11"/>
      <c r="G33" s="53"/>
      <c r="I33" s="53"/>
      <c r="J33" s="53"/>
    </row>
    <row r="34" spans="3:10" x14ac:dyDescent="0.25">
      <c r="C34" s="11"/>
      <c r="D34" s="53"/>
      <c r="E34" s="11"/>
      <c r="F34" s="11"/>
      <c r="G34" s="53"/>
      <c r="I34" s="53"/>
      <c r="J34" s="53"/>
    </row>
    <row r="35" spans="3:10" x14ac:dyDescent="0.25">
      <c r="C35" s="11"/>
      <c r="D35" s="53"/>
      <c r="E35" s="11"/>
      <c r="F35" s="11"/>
      <c r="G35" s="53"/>
      <c r="I35" s="53"/>
      <c r="J35" s="53"/>
    </row>
    <row r="36" spans="3:10" x14ac:dyDescent="0.25">
      <c r="C36" s="11"/>
      <c r="D36" s="53"/>
      <c r="E36" s="11"/>
      <c r="F36" s="11"/>
      <c r="G36" s="53"/>
      <c r="I36" s="53"/>
      <c r="J36" s="53"/>
    </row>
    <row r="37" spans="3:10" x14ac:dyDescent="0.25">
      <c r="C37" s="11"/>
      <c r="D37" s="53"/>
      <c r="E37" s="11"/>
      <c r="F37" s="11"/>
      <c r="G37" s="53"/>
      <c r="I37" s="53"/>
      <c r="J37" s="53"/>
    </row>
    <row r="38" spans="3:10" x14ac:dyDescent="0.25">
      <c r="C38" s="11"/>
      <c r="D38" s="53"/>
      <c r="E38" s="11"/>
      <c r="F38" s="11"/>
      <c r="G38" s="53"/>
      <c r="I38" s="53"/>
      <c r="J38" s="53"/>
    </row>
    <row r="39" spans="3:10" x14ac:dyDescent="0.25">
      <c r="C39" s="11"/>
      <c r="D39" s="53"/>
      <c r="E39" s="11"/>
      <c r="F39" s="11"/>
      <c r="G39" s="53"/>
      <c r="I39" s="53"/>
      <c r="J39" s="53"/>
    </row>
    <row r="40" spans="3:10" x14ac:dyDescent="0.25">
      <c r="C40" s="11"/>
      <c r="D40" s="53"/>
      <c r="E40" s="11"/>
      <c r="F40" s="11"/>
      <c r="G40" s="53"/>
      <c r="I40" s="53"/>
      <c r="J40" s="53"/>
    </row>
    <row r="41" spans="3:10" x14ac:dyDescent="0.25">
      <c r="C41" s="11"/>
      <c r="D41" s="53"/>
      <c r="E41" s="11"/>
      <c r="F41" s="11"/>
      <c r="G41" s="53"/>
      <c r="I41" s="53"/>
      <c r="J41" s="53"/>
    </row>
    <row r="42" spans="3:10" x14ac:dyDescent="0.25">
      <c r="C42" s="11"/>
      <c r="D42" s="53"/>
      <c r="E42" s="11"/>
      <c r="F42" s="11"/>
      <c r="G42" s="53"/>
      <c r="I42" s="53"/>
      <c r="J42" s="53"/>
    </row>
    <row r="43" spans="3:10" x14ac:dyDescent="0.25">
      <c r="C43" s="11"/>
      <c r="D43" s="53"/>
      <c r="E43" s="11"/>
      <c r="F43" s="11"/>
      <c r="G43" s="53"/>
      <c r="I43" s="53"/>
      <c r="J43" s="53"/>
    </row>
    <row r="44" spans="3:10" x14ac:dyDescent="0.25">
      <c r="C44" s="11"/>
      <c r="D44" s="53"/>
      <c r="E44" s="11"/>
      <c r="F44" s="11"/>
      <c r="G44" s="53"/>
      <c r="I44" s="53"/>
      <c r="J44" s="53"/>
    </row>
    <row r="45" spans="3:10" x14ac:dyDescent="0.25">
      <c r="C45" s="11"/>
      <c r="D45" s="53"/>
      <c r="E45" s="11"/>
      <c r="F45" s="11"/>
      <c r="G45" s="53"/>
      <c r="I45" s="53"/>
      <c r="J45" s="53"/>
    </row>
  </sheetData>
  <sheetProtection password="F79C" sheet="1" objects="1" scenarios="1" selectLockedCells="1"/>
  <mergeCells count="6">
    <mergeCell ref="L2:N2"/>
    <mergeCell ref="B1:C1"/>
    <mergeCell ref="B9:G9"/>
    <mergeCell ref="B10:G10"/>
    <mergeCell ref="L9:N9"/>
    <mergeCell ref="L10:N10"/>
  </mergeCells>
  <conditionalFormatting sqref="B7 D7">
    <cfRule type="containsBlanks" dxfId="11" priority="38">
      <formula>LEN(TRIM(B7))=0</formula>
    </cfRule>
  </conditionalFormatting>
  <conditionalFormatting sqref="B7">
    <cfRule type="cellIs" dxfId="10" priority="33" operator="greaterThanOrEqual">
      <formula>1</formula>
    </cfRule>
  </conditionalFormatting>
  <conditionalFormatting sqref="N7">
    <cfRule type="cellIs" dxfId="9" priority="11" operator="equal">
      <formula>"NEVYHOVUJE"</formula>
    </cfRule>
    <cfRule type="cellIs" dxfId="8" priority="12" operator="equal">
      <formula>"VYHOVUJE"</formula>
    </cfRule>
  </conditionalFormatting>
  <conditionalFormatting sqref="G7">
    <cfRule type="notContainsBlanks" dxfId="7" priority="6">
      <formula>LEN(TRIM(G7))&gt;0</formula>
    </cfRule>
    <cfRule type="containsBlanks" dxfId="6" priority="7">
      <formula>LEN(TRIM(G7))=0</formula>
    </cfRule>
  </conditionalFormatting>
  <conditionalFormatting sqref="G7">
    <cfRule type="notContainsBlanks" dxfId="5" priority="5">
      <formula>LEN(TRIM(G7))&gt;0</formula>
    </cfRule>
  </conditionalFormatting>
  <conditionalFormatting sqref="G7">
    <cfRule type="notContainsBlanks" dxfId="4" priority="4">
      <formula>LEN(TRIM(G7))&gt;0</formula>
    </cfRule>
    <cfRule type="containsBlanks" dxfId="3" priority="8">
      <formula>LEN(TRIM(G7))=0</formula>
    </cfRule>
  </conditionalFormatting>
  <conditionalFormatting sqref="L7">
    <cfRule type="notContainsBlanks" dxfId="2" priority="2">
      <formula>LEN(TRIM(L7))&gt;0</formula>
    </cfRule>
    <cfRule type="containsBlanks" dxfId="1" priority="3">
      <formula>LEN(TRIM(L7))=0</formula>
    </cfRule>
  </conditionalFormatting>
  <conditionalFormatting sqref="L7">
    <cfRule type="notContainsBlanks" dxfId="0" priority="1">
      <formula>LEN(TRIM(L7))&gt;0</formula>
    </cfRule>
  </conditionalFormatting>
  <dataValidations disablePrompts="1"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2016-10-17T06:07:12Z</cp:lastPrinted>
  <dcterms:created xsi:type="dcterms:W3CDTF">2014-03-05T12:43:32Z</dcterms:created>
  <dcterms:modified xsi:type="dcterms:W3CDTF">2016-10-17T06:07:22Z</dcterms:modified>
</cp:coreProperties>
</file>