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0" windowWidth="14400" windowHeight="3735" tabRatio="939"/>
  </bookViews>
  <sheets>
    <sheet name="Tiskařské služby" sheetId="22" r:id="rId1"/>
  </sheets>
  <definedNames>
    <definedName name="_xlnm.Print_Area" localSheetId="0">'Tiskařské služby'!$B$1:$O$23</definedName>
  </definedNames>
  <calcPr calcId="145621"/>
</workbook>
</file>

<file path=xl/calcChain.xml><?xml version="1.0" encoding="utf-8"?>
<calcChain xmlns="http://schemas.openxmlformats.org/spreadsheetml/2006/main">
  <c r="O20" i="22" l="1"/>
  <c r="O19" i="22"/>
  <c r="O18" i="22"/>
  <c r="O17" i="22"/>
  <c r="O16" i="22"/>
  <c r="O15" i="22"/>
  <c r="O14" i="22"/>
  <c r="O13" i="22"/>
  <c r="O12" i="22"/>
  <c r="O11" i="22"/>
  <c r="O10" i="22" l="1"/>
  <c r="J11" i="22" l="1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K10" i="22"/>
  <c r="J10" i="22"/>
  <c r="L23" i="22" l="1"/>
  <c r="N13" i="22"/>
  <c r="N14" i="22"/>
  <c r="N15" i="22"/>
  <c r="N16" i="22"/>
  <c r="N17" i="22" l="1"/>
  <c r="N18" i="22"/>
  <c r="N19" i="22"/>
  <c r="N20" i="22"/>
  <c r="N12" i="22" l="1"/>
  <c r="N11" i="22"/>
  <c r="N10" i="22"/>
  <c r="M23" i="22" l="1"/>
</calcChain>
</file>

<file path=xl/sharedStrings.xml><?xml version="1.0" encoding="utf-8"?>
<sst xmlns="http://schemas.openxmlformats.org/spreadsheetml/2006/main" count="91" uniqueCount="67">
  <si>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</si>
  <si>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</si>
  <si>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</si>
  <si>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</si>
  <si>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</si>
  <si>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</si>
  <si>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</si>
  <si>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</si>
  <si>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</si>
  <si>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</si>
  <si>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</si>
  <si>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</si>
  <si>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</si>
  <si>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</si>
  <si>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</si>
  <si>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</si>
  <si>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</si>
  <si>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</si>
  <si>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</si>
  <si>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</si>
  <si>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</si>
  <si>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</si>
  <si>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</si>
  <si>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</si>
  <si>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</si>
  <si>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</si>
  <si>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letáky UK</t>
  </si>
  <si>
    <t>ks</t>
  </si>
  <si>
    <t>tisk letáků Univerzitní knihovny; letáky balit po 200 ks; více viz specifikace "letaky_UK.pdf"</t>
  </si>
  <si>
    <t>fakturovat zvlášť</t>
  </si>
  <si>
    <t>Mgr. Zdeňka Firstová, tel.: 377637725, e-mail: firstova@uk.zcu.cz</t>
  </si>
  <si>
    <t>Univerzitní knihovna ZČU, Univerzitní 18, Plzeň, 306
14</t>
  </si>
  <si>
    <t>Katedra historických věd FF ZČU
PhDr. Lukáš Novotný Ph.D.
Sedláčkova 31
306 14, Plzeň</t>
  </si>
  <si>
    <t>PhDr. Lukáš Novotný Ph.D., tel.: 
377635336, e-mail: novoluk@khv.zcu.cz</t>
  </si>
  <si>
    <t>Mgr. Jakub Pokorný, tel: 377 637 724, e-mail: pokorny2@uk.zcu.cz</t>
  </si>
  <si>
    <t>tisk časopisu West Bohemian Historical Review 2016/2, viz specifikace "WBHR.pdf"</t>
  </si>
  <si>
    <t>WBHR</t>
  </si>
  <si>
    <t>Tiskařské služby - 009 - II - 2016</t>
  </si>
  <si>
    <t>PaedDr. Naděžda  MORÁVKOVÁ, Ph.D., tel.: 
377 636 615, e-mail: moravkov@khi.zcu.cz</t>
  </si>
  <si>
    <t>Fakulta pedagogická ZČU, Katedra historie, Veleslavínova 42, Plzeň</t>
  </si>
  <si>
    <t>tyto 2 položky možno fakturovat pohromadě</t>
  </si>
  <si>
    <t>BOH</t>
  </si>
  <si>
    <t>tisk časopisu Bohemiae occidentalis historica 2016/1, viz specifikace "BOH.pdf"</t>
  </si>
  <si>
    <t>MEMO</t>
  </si>
  <si>
    <t>tisk časopisu MEMO 2016/1, viz specifikace "MEMO.pdf"</t>
  </si>
  <si>
    <t>Katedra archeologie FF ZČU, Mgr. Sabina Mattová Ph.D., Sedláčkova 15, 30614 Plzeň</t>
  </si>
  <si>
    <t>Mgr. Sabina Mattová Ph.D., tel.: 377 635 103, e-mail: mattova@kar.zcu.cz</t>
  </si>
  <si>
    <t>letáky KAR</t>
  </si>
  <si>
    <t>informační letáky FF/KAR, viz specifikace "letaky_KAR.pdf"</t>
  </si>
  <si>
    <t>skripta FPE1</t>
  </si>
  <si>
    <t>skripta FPE2</t>
  </si>
  <si>
    <t>tisk skript Matematika s didaktikou pro 1. ročník učitelství 1. stupně ZŠ, viz specifikace "skripta_FPE1.pdf"</t>
  </si>
  <si>
    <t>Západočeská univerzita v Plzni, Prodejna skript, Univerzitní 18, 306 14, Plzeň</t>
  </si>
  <si>
    <t>tisk skript Matematika s didaktikou pro 2. ročník učitelství 1. stupně ZŠ, viz specifikace "skripta_FPE2.pdf"</t>
  </si>
  <si>
    <t>ACTA FF 2/2016</t>
  </si>
  <si>
    <t>ACTA FF 3/2016</t>
  </si>
  <si>
    <t>tisk časopisu ACTA FF 2/2016, viz specifikace "Acta_FF_2-2016.pdf"</t>
  </si>
  <si>
    <t>tisk časopisu ACTA FF 3/2016, viz specifikace "Acta_FF_3-2016.pdf"</t>
  </si>
  <si>
    <t>Miroslava Šusová, tel.: 377 635 005, e-mail: susova@ff.zcu.cz</t>
  </si>
  <si>
    <t>Západočeská univerzita v Plzni, Fakulta filozofická- děkanát, Sedláčkova 38, 301 00  Plzeň</t>
  </si>
  <si>
    <t>Letáky ZV1</t>
  </si>
  <si>
    <t>Letáky ZV2</t>
  </si>
  <si>
    <t xml:space="preserve">Mgr. Jana Ovsjanniková, tel.: 377635773, e-mail: ovsjan@rek.zcu.cz </t>
  </si>
  <si>
    <t>Západočeská univerzita v Plzni, Zahraniční vztahy, Univerzitní 20, 306 14, Plzeň</t>
  </si>
  <si>
    <t>tisk letáků MLJŠ 2017 pro Zahraniční vztahy ZČU, viz specifikace "letaky_ZV1.pdf"</t>
  </si>
  <si>
    <t>tisk letáků MLJŠ 2017 pro Zahraniční vztahy ZČU, viz specifikace "letaky_ZV2.pdf"</t>
  </si>
  <si>
    <t>Priloha_c._1_SoD_technicka_specifikace_TS_II_009-2016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</si>
</sst>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/>
    </xf>
    <xf numFmtId="0" fontId="12" fillId="0" borderId="0" xfId="0" applyNumberFormat="1" applyFont="1" applyFill="1" applyAlignment="1" applyProtection="1">
      <alignment vertical="top" wrapText="1"/>
    </xf>
    <xf numFmtId="0" fontId="8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3" fillId="0" borderId="0" xfId="0" applyNumberFormat="1" applyFont="1" applyAlignment="1" applyProtection="1">
      <alignment horizontal="left" vertical="center" wrapText="1"/>
    </xf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5" borderId="9" xfId="0" applyNumberFormat="1" applyFill="1" applyBorder="1" applyAlignment="1" applyProtection="1">
      <alignment horizontal="center" vertical="center" textRotation="90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textRotation="90" wrapText="1"/>
    </xf>
    <xf numFmtId="0" fontId="0" fillId="0" borderId="12" xfId="0" applyNumberFormat="1" applyBorder="1" applyAlignment="1" applyProtection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11206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14429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68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75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26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14668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61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11209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62881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14668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3174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91440</xdr:colOff>
      <xdr:row>33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33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47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54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61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68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82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96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103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110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117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91440</xdr:colOff>
      <xdr:row>124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131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138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91440</xdr:colOff>
      <xdr:row>145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91440</xdr:colOff>
      <xdr:row>145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91440</xdr:colOff>
      <xdr:row>43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40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64549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110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11208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11208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64549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64544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64549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64549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110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13382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9525</xdr:rowOff>
    </xdr:from>
    <xdr:to>
      <xdr:col>15</xdr:col>
      <xdr:colOff>190500</xdr:colOff>
      <xdr:row>33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75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180975</xdr:rowOff>
    </xdr:from>
    <xdr:to>
      <xdr:col>15</xdr:col>
      <xdr:colOff>190500</xdr:colOff>
      <xdr:row>39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334382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11208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9525</xdr:rowOff>
    </xdr:from>
    <xdr:to>
      <xdr:col>15</xdr:col>
      <xdr:colOff>190500</xdr:colOff>
      <xdr:row>34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110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25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180975</xdr:rowOff>
    </xdr:from>
    <xdr:to>
      <xdr:col>15</xdr:col>
      <xdr:colOff>190500</xdr:colOff>
      <xdr:row>43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42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25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206573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202987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206573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202987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116215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24</xdr:row>
      <xdr:rowOff>206573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120249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131455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131455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131455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139281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214193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70200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25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131456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139282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70198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70200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23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23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23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23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609600</xdr:colOff>
      <xdr:row>22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24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22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23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23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22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26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81243</xdr:colOff>
      <xdr:row>24</xdr:row>
      <xdr:rowOff>4610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2754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26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4610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22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918881</xdr:colOff>
      <xdr:row>24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23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25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tabSelected="1" topLeftCell="A25" zoomScale="85" zoomScaleNormal="85" workbookViewId="0">
      <selection activeCell="M10" sqref="M10:M20"/>
    </sheetView>
  </sheetViews>
  <sheetFormatPr defaultRowHeight="15" x14ac:dyDescent="0.25"/>
  <cols>
    <col min="1" max="1" width="1.42578125" style="67" customWidth="1"/>
    <col min="2" max="2" width="5.7109375" style="67" customWidth="1"/>
    <col min="3" max="3" width="37.85546875" style="17" customWidth="1"/>
    <col min="4" max="4" width="9.7109375" style="88" customWidth="1"/>
    <col min="5" max="5" width="9" style="24" customWidth="1"/>
    <col min="6" max="6" width="40.7109375" style="17" customWidth="1"/>
    <col min="7" max="7" width="23.5703125" style="17" customWidth="1"/>
    <col min="8" max="8" width="18.5703125" style="18" customWidth="1"/>
    <col min="9" max="9" width="22.140625" style="97" customWidth="1"/>
    <col min="10" max="11" width="22.140625" style="97" hidden="1" customWidth="1"/>
    <col min="12" max="12" width="20.85546875" style="67" customWidth="1"/>
    <col min="13" max="13" width="20.140625" style="67" customWidth="1"/>
    <col min="14" max="14" width="21" style="67" customWidth="1"/>
    <col min="15" max="15" width="19.42578125" style="67" customWidth="1"/>
    <col min="16" max="16384" width="9.140625" style="67"/>
  </cols>
  <sheetData>
    <row r="1" spans="1:15" s="18" customFormat="1" ht="24.6" customHeight="1" x14ac:dyDescent="0.25">
      <c r="B1" s="38" t="s">
        <v>37</v>
      </c>
      <c r="C1" s="42"/>
      <c r="D1" s="24"/>
      <c r="E1" s="24"/>
      <c r="F1" s="17"/>
      <c r="G1" s="17"/>
      <c r="I1" s="17"/>
      <c r="J1" s="17"/>
      <c r="K1" s="17"/>
    </row>
    <row r="2" spans="1:15" s="18" customFormat="1" ht="18.75" customHeight="1" x14ac:dyDescent="0.25">
      <c r="C2" s="17"/>
      <c r="D2" s="15"/>
      <c r="E2" s="16"/>
      <c r="F2" s="17"/>
      <c r="I2" s="17"/>
      <c r="J2" s="17"/>
      <c r="K2" s="17"/>
      <c r="M2" s="37" t="s">
        <v>66</v>
      </c>
      <c r="N2" s="37"/>
      <c r="O2" s="37"/>
    </row>
    <row r="3" spans="1:15" s="18" customFormat="1" ht="18.75" customHeight="1" x14ac:dyDescent="0.25">
      <c r="B3" s="43"/>
      <c r="C3" s="44" t="s">
        <v>3</v>
      </c>
      <c r="D3" s="45"/>
      <c r="E3" s="45"/>
      <c r="F3" s="45"/>
      <c r="G3" s="46" t="s">
        <v>4</v>
      </c>
      <c r="H3" s="47"/>
      <c r="I3" s="17"/>
      <c r="J3" s="24"/>
      <c r="L3" s="19"/>
      <c r="M3" s="19"/>
      <c r="N3" s="48"/>
      <c r="O3" s="20"/>
    </row>
    <row r="4" spans="1:15" s="18" customFormat="1" ht="18.75" customHeight="1" x14ac:dyDescent="0.25">
      <c r="B4" s="49"/>
      <c r="C4" s="50" t="s">
        <v>5</v>
      </c>
      <c r="D4" s="51"/>
      <c r="E4" s="51"/>
      <c r="F4" s="51"/>
      <c r="G4" s="52" t="s">
        <v>20</v>
      </c>
      <c r="H4" s="52"/>
      <c r="I4" s="17"/>
      <c r="J4" s="24"/>
      <c r="L4" s="19"/>
      <c r="M4" s="19"/>
      <c r="N4" s="48"/>
      <c r="O4" s="48"/>
    </row>
    <row r="5" spans="1:15" s="18" customFormat="1" ht="18.75" customHeight="1" x14ac:dyDescent="0.25">
      <c r="B5" s="53"/>
      <c r="C5" s="44" t="s">
        <v>7</v>
      </c>
      <c r="D5" s="45"/>
      <c r="E5" s="45"/>
      <c r="F5" s="45"/>
      <c r="G5" s="52"/>
      <c r="H5" s="52"/>
      <c r="I5" s="17"/>
      <c r="J5" s="24"/>
      <c r="L5" s="19"/>
      <c r="M5" s="19"/>
      <c r="N5" s="48"/>
      <c r="O5" s="48"/>
    </row>
    <row r="6" spans="1:15" s="18" customFormat="1" ht="18.75" customHeight="1" x14ac:dyDescent="0.25">
      <c r="B6" s="54"/>
      <c r="C6" s="44" t="s">
        <v>21</v>
      </c>
      <c r="D6" s="45"/>
      <c r="E6" s="45"/>
      <c r="F6" s="45"/>
      <c r="G6" s="52"/>
      <c r="H6" s="52"/>
      <c r="I6" s="17"/>
      <c r="J6" s="24"/>
      <c r="L6" s="19"/>
      <c r="M6" s="19"/>
      <c r="N6" s="48"/>
      <c r="O6" s="48"/>
    </row>
    <row r="7" spans="1:15" s="18" customFormat="1" ht="15" customHeight="1" thickBot="1" x14ac:dyDescent="0.3">
      <c r="B7" s="55"/>
      <c r="C7" s="56" t="s">
        <v>6</v>
      </c>
      <c r="D7" s="45"/>
      <c r="E7" s="45"/>
      <c r="F7" s="45"/>
      <c r="I7" s="17"/>
      <c r="J7" s="24"/>
      <c r="M7" s="21"/>
      <c r="N7" s="57"/>
      <c r="O7" s="58"/>
    </row>
    <row r="8" spans="1:15" s="18" customFormat="1" ht="28.15" customHeight="1" thickBot="1" x14ac:dyDescent="0.3">
      <c r="B8" s="22"/>
      <c r="C8" s="23"/>
      <c r="D8" s="24"/>
      <c r="E8" s="24"/>
      <c r="F8" s="17"/>
      <c r="G8" s="17"/>
      <c r="I8" s="17"/>
      <c r="J8" s="25"/>
      <c r="K8" s="25"/>
      <c r="M8" s="26" t="s">
        <v>2</v>
      </c>
    </row>
    <row r="9" spans="1:15" s="18" customFormat="1" ht="76.5" thickTop="1" thickBot="1" x14ac:dyDescent="0.3">
      <c r="B9" s="27" t="s">
        <v>1</v>
      </c>
      <c r="C9" s="28" t="s">
        <v>23</v>
      </c>
      <c r="D9" s="28" t="s">
        <v>0</v>
      </c>
      <c r="E9" s="28" t="s">
        <v>22</v>
      </c>
      <c r="F9" s="28" t="s">
        <v>24</v>
      </c>
      <c r="G9" s="28" t="s">
        <v>12</v>
      </c>
      <c r="H9" s="29" t="s">
        <v>13</v>
      </c>
      <c r="I9" s="28" t="s">
        <v>25</v>
      </c>
      <c r="J9" s="30" t="s">
        <v>19</v>
      </c>
      <c r="K9" s="30" t="s">
        <v>14</v>
      </c>
      <c r="L9" s="28" t="s">
        <v>15</v>
      </c>
      <c r="M9" s="31" t="s">
        <v>16</v>
      </c>
      <c r="N9" s="31" t="s">
        <v>17</v>
      </c>
      <c r="O9" s="31" t="s">
        <v>18</v>
      </c>
    </row>
    <row r="10" spans="1:15" ht="83.25" thickTop="1" x14ac:dyDescent="0.25">
      <c r="A10" s="59"/>
      <c r="B10" s="60">
        <v>1</v>
      </c>
      <c r="C10" s="61" t="s">
        <v>26</v>
      </c>
      <c r="D10" s="62">
        <v>10000</v>
      </c>
      <c r="E10" s="61" t="s">
        <v>27</v>
      </c>
      <c r="F10" s="63" t="s">
        <v>28</v>
      </c>
      <c r="G10" s="64" t="s">
        <v>29</v>
      </c>
      <c r="H10" s="65" t="s">
        <v>30</v>
      </c>
      <c r="I10" s="66" t="s">
        <v>31</v>
      </c>
      <c r="J10" s="11" t="e">
        <f>D10*#REF!</f>
        <v>#REF!</v>
      </c>
      <c r="K10" s="11">
        <f>D10*L10</f>
        <v>12000</v>
      </c>
      <c r="L10" s="12">
        <v>1.2</v>
      </c>
      <c r="M10" s="13"/>
      <c r="N10" s="14">
        <f>D10*M10</f>
        <v>0</v>
      </c>
      <c r="O10" s="34" t="str">
        <f>IF(ISNUMBER(M10), IF(M10&gt;L10,"NEVYHOVUJE","VYHOVUJE")," ")</f>
        <v xml:space="preserve"> </v>
      </c>
    </row>
    <row r="11" spans="1:15" ht="90" x14ac:dyDescent="0.25">
      <c r="B11" s="68">
        <v>2</v>
      </c>
      <c r="C11" s="69" t="s">
        <v>36</v>
      </c>
      <c r="D11" s="70">
        <v>200</v>
      </c>
      <c r="E11" s="69" t="s">
        <v>27</v>
      </c>
      <c r="F11" s="71" t="s">
        <v>35</v>
      </c>
      <c r="G11" s="72" t="s">
        <v>29</v>
      </c>
      <c r="H11" s="73" t="s">
        <v>33</v>
      </c>
      <c r="I11" s="74" t="s">
        <v>32</v>
      </c>
      <c r="J11" s="7" t="e">
        <f>D11*#REF!</f>
        <v>#REF!</v>
      </c>
      <c r="K11" s="7">
        <f>D11*L11</f>
        <v>20000</v>
      </c>
      <c r="L11" s="8">
        <v>100</v>
      </c>
      <c r="M11" s="9"/>
      <c r="N11" s="10">
        <f>D11*M11</f>
        <v>0</v>
      </c>
      <c r="O11" s="35" t="str">
        <f t="shared" ref="O11:O20" si="0">IF(ISNUMBER(M11), IF(M11&gt;L11,"NEVYHOVUJE","VYHOVUJE")," ")</f>
        <v xml:space="preserve"> </v>
      </c>
    </row>
    <row r="12" spans="1:15" ht="90" x14ac:dyDescent="0.25">
      <c r="B12" s="68">
        <v>3</v>
      </c>
      <c r="C12" s="69" t="s">
        <v>41</v>
      </c>
      <c r="D12" s="70">
        <v>50</v>
      </c>
      <c r="E12" s="69" t="s">
        <v>27</v>
      </c>
      <c r="F12" s="71" t="s">
        <v>42</v>
      </c>
      <c r="G12" s="75" t="s">
        <v>40</v>
      </c>
      <c r="H12" s="73" t="s">
        <v>38</v>
      </c>
      <c r="I12" s="74" t="s">
        <v>39</v>
      </c>
      <c r="J12" s="7" t="e">
        <f>D12*#REF!</f>
        <v>#REF!</v>
      </c>
      <c r="K12" s="7">
        <f>D12*L12</f>
        <v>2500</v>
      </c>
      <c r="L12" s="8">
        <v>50</v>
      </c>
      <c r="M12" s="9"/>
      <c r="N12" s="10">
        <f>D12*M12</f>
        <v>0</v>
      </c>
      <c r="O12" s="35" t="str">
        <f t="shared" si="0"/>
        <v xml:space="preserve"> </v>
      </c>
    </row>
    <row r="13" spans="1:15" ht="90" x14ac:dyDescent="0.25">
      <c r="B13" s="68">
        <v>4</v>
      </c>
      <c r="C13" s="69" t="s">
        <v>43</v>
      </c>
      <c r="D13" s="70">
        <v>50</v>
      </c>
      <c r="E13" s="69" t="s">
        <v>27</v>
      </c>
      <c r="F13" s="71" t="s">
        <v>44</v>
      </c>
      <c r="G13" s="76"/>
      <c r="H13" s="73" t="s">
        <v>38</v>
      </c>
      <c r="I13" s="74" t="s">
        <v>39</v>
      </c>
      <c r="J13" s="7" t="e">
        <f>D13*#REF!</f>
        <v>#REF!</v>
      </c>
      <c r="K13" s="7">
        <f>D13*L13</f>
        <v>2500</v>
      </c>
      <c r="L13" s="8">
        <v>50</v>
      </c>
      <c r="M13" s="9"/>
      <c r="N13" s="10">
        <f>D13*M13</f>
        <v>0</v>
      </c>
      <c r="O13" s="35" t="str">
        <f t="shared" si="0"/>
        <v xml:space="preserve"> </v>
      </c>
    </row>
    <row r="14" spans="1:15" ht="82.5" x14ac:dyDescent="0.25">
      <c r="B14" s="68">
        <v>5</v>
      </c>
      <c r="C14" s="69" t="s">
        <v>47</v>
      </c>
      <c r="D14" s="70">
        <v>1000</v>
      </c>
      <c r="E14" s="69" t="s">
        <v>27</v>
      </c>
      <c r="F14" s="71" t="s">
        <v>48</v>
      </c>
      <c r="G14" s="72" t="s">
        <v>29</v>
      </c>
      <c r="H14" s="73" t="s">
        <v>46</v>
      </c>
      <c r="I14" s="74" t="s">
        <v>45</v>
      </c>
      <c r="J14" s="7" t="e">
        <f>D14*#REF!</f>
        <v>#REF!</v>
      </c>
      <c r="K14" s="7">
        <f>D14*L14</f>
        <v>7500</v>
      </c>
      <c r="L14" s="8">
        <v>7.5</v>
      </c>
      <c r="M14" s="9"/>
      <c r="N14" s="10">
        <f>D14*M14</f>
        <v>0</v>
      </c>
      <c r="O14" s="35" t="str">
        <f t="shared" si="0"/>
        <v xml:space="preserve"> </v>
      </c>
    </row>
    <row r="15" spans="1:15" ht="75" x14ac:dyDescent="0.25">
      <c r="B15" s="68">
        <v>6</v>
      </c>
      <c r="C15" s="69" t="s">
        <v>49</v>
      </c>
      <c r="D15" s="70">
        <v>231</v>
      </c>
      <c r="E15" s="69" t="s">
        <v>27</v>
      </c>
      <c r="F15" s="71" t="s">
        <v>51</v>
      </c>
      <c r="G15" s="75" t="s">
        <v>40</v>
      </c>
      <c r="H15" s="73" t="s">
        <v>34</v>
      </c>
      <c r="I15" s="74" t="s">
        <v>52</v>
      </c>
      <c r="J15" s="7" t="e">
        <f>D15*#REF!</f>
        <v>#REF!</v>
      </c>
      <c r="K15" s="7">
        <f>D15*L15</f>
        <v>8085</v>
      </c>
      <c r="L15" s="8">
        <v>35</v>
      </c>
      <c r="M15" s="9"/>
      <c r="N15" s="10">
        <f>D15*M15</f>
        <v>0</v>
      </c>
      <c r="O15" s="35" t="str">
        <f t="shared" si="0"/>
        <v xml:space="preserve"> </v>
      </c>
    </row>
    <row r="16" spans="1:15" ht="75" x14ac:dyDescent="0.25">
      <c r="B16" s="68">
        <v>7</v>
      </c>
      <c r="C16" s="69" t="s">
        <v>50</v>
      </c>
      <c r="D16" s="70">
        <v>231</v>
      </c>
      <c r="E16" s="69" t="s">
        <v>27</v>
      </c>
      <c r="F16" s="71" t="s">
        <v>53</v>
      </c>
      <c r="G16" s="77"/>
      <c r="H16" s="73" t="s">
        <v>34</v>
      </c>
      <c r="I16" s="74" t="s">
        <v>52</v>
      </c>
      <c r="J16" s="7" t="e">
        <f>D16*#REF!</f>
        <v>#REF!</v>
      </c>
      <c r="K16" s="7">
        <f>D16*L16</f>
        <v>11550</v>
      </c>
      <c r="L16" s="8">
        <v>50</v>
      </c>
      <c r="M16" s="9"/>
      <c r="N16" s="10">
        <f>D16*M16</f>
        <v>0</v>
      </c>
      <c r="O16" s="35" t="str">
        <f t="shared" si="0"/>
        <v xml:space="preserve"> </v>
      </c>
    </row>
    <row r="17" spans="1:16" ht="82.5" x14ac:dyDescent="0.25">
      <c r="B17" s="68">
        <v>8</v>
      </c>
      <c r="C17" s="69" t="s">
        <v>54</v>
      </c>
      <c r="D17" s="70">
        <v>200</v>
      </c>
      <c r="E17" s="69" t="s">
        <v>27</v>
      </c>
      <c r="F17" s="71" t="s">
        <v>56</v>
      </c>
      <c r="G17" s="72" t="s">
        <v>29</v>
      </c>
      <c r="H17" s="73" t="s">
        <v>58</v>
      </c>
      <c r="I17" s="74" t="s">
        <v>59</v>
      </c>
      <c r="J17" s="7" t="e">
        <f>D17*#REF!</f>
        <v>#REF!</v>
      </c>
      <c r="K17" s="7">
        <f>D17*L17</f>
        <v>8000</v>
      </c>
      <c r="L17" s="8">
        <v>40</v>
      </c>
      <c r="M17" s="9"/>
      <c r="N17" s="10">
        <f>D17*M17</f>
        <v>0</v>
      </c>
      <c r="O17" s="35" t="str">
        <f t="shared" si="0"/>
        <v xml:space="preserve"> </v>
      </c>
    </row>
    <row r="18" spans="1:16" ht="82.5" x14ac:dyDescent="0.25">
      <c r="B18" s="68">
        <v>9</v>
      </c>
      <c r="C18" s="69" t="s">
        <v>55</v>
      </c>
      <c r="D18" s="70">
        <v>200</v>
      </c>
      <c r="E18" s="69" t="s">
        <v>27</v>
      </c>
      <c r="F18" s="71" t="s">
        <v>57</v>
      </c>
      <c r="G18" s="72" t="s">
        <v>29</v>
      </c>
      <c r="H18" s="73" t="s">
        <v>58</v>
      </c>
      <c r="I18" s="74" t="s">
        <v>59</v>
      </c>
      <c r="J18" s="7" t="e">
        <f>D18*#REF!</f>
        <v>#REF!</v>
      </c>
      <c r="K18" s="7">
        <f>D18*L18</f>
        <v>8000</v>
      </c>
      <c r="L18" s="8">
        <v>40</v>
      </c>
      <c r="M18" s="9"/>
      <c r="N18" s="10">
        <f>D18*M18</f>
        <v>0</v>
      </c>
      <c r="O18" s="35" t="str">
        <f t="shared" si="0"/>
        <v xml:space="preserve"> </v>
      </c>
    </row>
    <row r="19" spans="1:16" ht="60" x14ac:dyDescent="0.25">
      <c r="B19" s="68">
        <v>10</v>
      </c>
      <c r="C19" s="69" t="s">
        <v>60</v>
      </c>
      <c r="D19" s="70">
        <v>600</v>
      </c>
      <c r="E19" s="69" t="s">
        <v>27</v>
      </c>
      <c r="F19" s="71" t="s">
        <v>64</v>
      </c>
      <c r="G19" s="75" t="s">
        <v>40</v>
      </c>
      <c r="H19" s="73" t="s">
        <v>62</v>
      </c>
      <c r="I19" s="74" t="s">
        <v>63</v>
      </c>
      <c r="J19" s="7" t="e">
        <f>D19*#REF!</f>
        <v>#REF!</v>
      </c>
      <c r="K19" s="7">
        <f>D19*L19</f>
        <v>1860</v>
      </c>
      <c r="L19" s="8">
        <v>3.1</v>
      </c>
      <c r="M19" s="9"/>
      <c r="N19" s="10">
        <f>D19*M19</f>
        <v>0</v>
      </c>
      <c r="O19" s="35" t="str">
        <f t="shared" si="0"/>
        <v xml:space="preserve"> </v>
      </c>
    </row>
    <row r="20" spans="1:16" ht="60" x14ac:dyDescent="0.25">
      <c r="B20" s="68">
        <v>11</v>
      </c>
      <c r="C20" s="69" t="s">
        <v>61</v>
      </c>
      <c r="D20" s="70">
        <v>100</v>
      </c>
      <c r="E20" s="69" t="s">
        <v>27</v>
      </c>
      <c r="F20" s="71" t="s">
        <v>65</v>
      </c>
      <c r="G20" s="77"/>
      <c r="H20" s="73" t="s">
        <v>62</v>
      </c>
      <c r="I20" s="74" t="s">
        <v>63</v>
      </c>
      <c r="J20" s="7" t="e">
        <f>D20*#REF!</f>
        <v>#REF!</v>
      </c>
      <c r="K20" s="7">
        <f>D20*L20</f>
        <v>310</v>
      </c>
      <c r="L20" s="8">
        <v>3.1</v>
      </c>
      <c r="M20" s="9"/>
      <c r="N20" s="10">
        <f>D20*M20</f>
        <v>0</v>
      </c>
      <c r="O20" s="35" t="str">
        <f t="shared" si="0"/>
        <v xml:space="preserve"> </v>
      </c>
    </row>
    <row r="21" spans="1:16" ht="13.5" customHeight="1" thickBot="1" x14ac:dyDescent="0.3">
      <c r="A21" s="78"/>
      <c r="B21" s="78"/>
      <c r="C21" s="79"/>
      <c r="D21" s="78"/>
      <c r="E21" s="79"/>
      <c r="F21" s="79"/>
      <c r="G21" s="79"/>
      <c r="H21" s="79"/>
      <c r="I21" s="78"/>
      <c r="J21" s="78"/>
      <c r="K21" s="78"/>
      <c r="L21" s="78"/>
      <c r="M21" s="78"/>
      <c r="N21" s="78"/>
      <c r="O21" s="78"/>
      <c r="P21" s="78"/>
    </row>
    <row r="22" spans="1:16" ht="60.75" customHeight="1" thickTop="1" thickBot="1" x14ac:dyDescent="0.3">
      <c r="A22" s="80"/>
      <c r="B22" s="41" t="s">
        <v>9</v>
      </c>
      <c r="C22" s="41"/>
      <c r="D22" s="41"/>
      <c r="E22" s="41"/>
      <c r="F22" s="41"/>
      <c r="G22" s="41"/>
      <c r="H22" s="81"/>
      <c r="I22" s="82"/>
      <c r="J22" s="82"/>
      <c r="K22" s="2"/>
      <c r="L22" s="1" t="s">
        <v>10</v>
      </c>
      <c r="M22" s="39" t="s">
        <v>11</v>
      </c>
      <c r="N22" s="83"/>
      <c r="O22" s="84"/>
    </row>
    <row r="23" spans="1:16" ht="33" customHeight="1" thickTop="1" thickBot="1" x14ac:dyDescent="0.3">
      <c r="A23" s="80"/>
      <c r="B23" s="85" t="s">
        <v>8</v>
      </c>
      <c r="C23" s="85"/>
      <c r="D23" s="85"/>
      <c r="E23" s="85"/>
      <c r="F23" s="85"/>
      <c r="G23" s="85"/>
      <c r="H23" s="32"/>
      <c r="I23" s="3"/>
      <c r="J23" s="3"/>
      <c r="K23" s="4"/>
      <c r="L23" s="36">
        <f>SUM(K10:K20)</f>
        <v>82305</v>
      </c>
      <c r="M23" s="40">
        <f>SUM(N10:N20)</f>
        <v>0</v>
      </c>
      <c r="N23" s="86"/>
      <c r="O23" s="87"/>
    </row>
    <row r="24" spans="1:16" ht="39.75" customHeight="1" thickTop="1" x14ac:dyDescent="0.25">
      <c r="A24" s="80"/>
      <c r="H24" s="33"/>
      <c r="I24" s="5"/>
      <c r="J24" s="5"/>
      <c r="K24" s="89"/>
      <c r="L24" s="89"/>
      <c r="M24" s="90"/>
      <c r="N24" s="90"/>
      <c r="O24" s="90"/>
      <c r="P24" s="90"/>
    </row>
    <row r="25" spans="1:16" ht="19.899999999999999" customHeight="1" x14ac:dyDescent="0.25">
      <c r="A25" s="80"/>
      <c r="H25" s="33"/>
      <c r="I25" s="5"/>
      <c r="J25" s="5"/>
      <c r="K25" s="89"/>
      <c r="L25" s="6"/>
      <c r="M25" s="6"/>
      <c r="N25" s="6"/>
      <c r="O25" s="90"/>
      <c r="P25" s="90"/>
    </row>
    <row r="26" spans="1:16" ht="71.25" customHeight="1" x14ac:dyDescent="0.25">
      <c r="A26" s="80"/>
      <c r="H26" s="33"/>
      <c r="I26" s="5"/>
      <c r="J26" s="5"/>
      <c r="K26" s="89"/>
      <c r="L26" s="6"/>
      <c r="M26" s="6"/>
      <c r="N26" s="6"/>
      <c r="O26" s="90"/>
      <c r="P26" s="90"/>
    </row>
    <row r="27" spans="1:16" ht="36" customHeight="1" x14ac:dyDescent="0.25">
      <c r="A27" s="80"/>
      <c r="H27" s="91"/>
      <c r="I27" s="92"/>
      <c r="J27" s="92"/>
      <c r="K27" s="92"/>
      <c r="L27" s="89"/>
      <c r="M27" s="90"/>
      <c r="N27" s="90"/>
      <c r="O27" s="90"/>
      <c r="P27" s="90"/>
    </row>
    <row r="28" spans="1:16" ht="14.25" customHeight="1" x14ac:dyDescent="0.25">
      <c r="A28" s="80"/>
      <c r="B28" s="90"/>
      <c r="C28" s="93"/>
      <c r="D28" s="94"/>
      <c r="E28" s="95"/>
      <c r="F28" s="93"/>
      <c r="G28" s="93"/>
      <c r="H28" s="96"/>
      <c r="I28" s="90"/>
      <c r="J28" s="89"/>
      <c r="K28" s="89"/>
      <c r="L28" s="89"/>
      <c r="M28" s="90"/>
      <c r="N28" s="90"/>
      <c r="O28" s="90"/>
      <c r="P28" s="90"/>
    </row>
    <row r="29" spans="1:16" ht="14.25" customHeight="1" x14ac:dyDescent="0.25">
      <c r="A29" s="80"/>
      <c r="B29" s="90"/>
      <c r="C29" s="93"/>
      <c r="D29" s="94"/>
      <c r="E29" s="95"/>
      <c r="F29" s="93"/>
      <c r="G29" s="93"/>
      <c r="H29" s="96"/>
      <c r="I29" s="90"/>
      <c r="J29" s="89"/>
      <c r="K29" s="89"/>
      <c r="L29" s="89"/>
      <c r="M29" s="90"/>
      <c r="N29" s="90"/>
      <c r="O29" s="90"/>
      <c r="P29" s="90"/>
    </row>
    <row r="30" spans="1:16" ht="14.25" customHeight="1" x14ac:dyDescent="0.25">
      <c r="A30" s="80"/>
      <c r="B30" s="90"/>
      <c r="C30" s="93"/>
      <c r="D30" s="94"/>
      <c r="E30" s="95"/>
      <c r="F30" s="93"/>
      <c r="G30" s="93"/>
      <c r="H30" s="96"/>
      <c r="I30" s="90"/>
      <c r="J30" s="89"/>
      <c r="K30" s="89"/>
      <c r="L30" s="89"/>
      <c r="M30" s="90"/>
      <c r="N30" s="90"/>
      <c r="O30" s="90"/>
      <c r="P30" s="90"/>
    </row>
    <row r="31" spans="1:16" x14ac:dyDescent="0.25">
      <c r="C31" s="18"/>
      <c r="D31" s="67"/>
      <c r="E31" s="18"/>
      <c r="F31" s="18"/>
      <c r="G31" s="18"/>
      <c r="I31" s="67"/>
      <c r="J31" s="67"/>
      <c r="K31" s="67"/>
    </row>
    <row r="32" spans="1:16" x14ac:dyDescent="0.25">
      <c r="C32" s="18"/>
      <c r="D32" s="67"/>
      <c r="E32" s="18"/>
      <c r="F32" s="18"/>
      <c r="G32" s="18"/>
      <c r="I32" s="67"/>
      <c r="J32" s="67"/>
      <c r="K32" s="67"/>
    </row>
    <row r="33" spans="3:11" x14ac:dyDescent="0.25">
      <c r="C33" s="18"/>
      <c r="D33" s="67"/>
      <c r="E33" s="18"/>
      <c r="F33" s="18"/>
      <c r="G33" s="18"/>
      <c r="I33" s="67"/>
      <c r="J33" s="67"/>
      <c r="K33" s="67"/>
    </row>
    <row r="34" spans="3:11" x14ac:dyDescent="0.25">
      <c r="C34" s="18"/>
      <c r="D34" s="67"/>
      <c r="E34" s="18"/>
      <c r="F34" s="18"/>
      <c r="G34" s="18"/>
      <c r="I34" s="67"/>
      <c r="J34" s="67"/>
      <c r="K34" s="67"/>
    </row>
    <row r="35" spans="3:11" x14ac:dyDescent="0.25">
      <c r="C35" s="18"/>
      <c r="D35" s="67"/>
      <c r="E35" s="18"/>
      <c r="F35" s="18"/>
      <c r="G35" s="18"/>
      <c r="I35" s="67"/>
      <c r="J35" s="67"/>
      <c r="K35" s="67"/>
    </row>
    <row r="36" spans="3:11" x14ac:dyDescent="0.25">
      <c r="C36" s="18"/>
      <c r="D36" s="67"/>
      <c r="E36" s="18"/>
      <c r="F36" s="18"/>
      <c r="G36" s="18"/>
      <c r="I36" s="67"/>
      <c r="J36" s="67"/>
      <c r="K36" s="67"/>
    </row>
    <row r="37" spans="3:11" x14ac:dyDescent="0.25">
      <c r="C37" s="18"/>
      <c r="D37" s="67"/>
      <c r="E37" s="18"/>
      <c r="F37" s="18"/>
      <c r="G37" s="18"/>
      <c r="I37" s="67"/>
      <c r="J37" s="67"/>
      <c r="K37" s="67"/>
    </row>
    <row r="38" spans="3:11" x14ac:dyDescent="0.25">
      <c r="C38" s="18"/>
      <c r="D38" s="67"/>
      <c r="E38" s="18"/>
      <c r="F38" s="18"/>
      <c r="G38" s="18"/>
      <c r="I38" s="67"/>
      <c r="J38" s="67"/>
      <c r="K38" s="67"/>
    </row>
    <row r="39" spans="3:11" x14ac:dyDescent="0.25">
      <c r="C39" s="18"/>
      <c r="D39" s="67"/>
      <c r="E39" s="18"/>
      <c r="F39" s="18"/>
      <c r="G39" s="18"/>
      <c r="I39" s="67"/>
      <c r="J39" s="67"/>
      <c r="K39" s="67"/>
    </row>
    <row r="40" spans="3:11" x14ac:dyDescent="0.25">
      <c r="C40" s="18"/>
      <c r="D40" s="67"/>
      <c r="E40" s="18"/>
      <c r="F40" s="18"/>
      <c r="G40" s="18"/>
      <c r="I40" s="67"/>
      <c r="J40" s="67"/>
      <c r="K40" s="67"/>
    </row>
    <row r="41" spans="3:11" x14ac:dyDescent="0.25">
      <c r="C41" s="18"/>
      <c r="D41" s="67"/>
      <c r="E41" s="18"/>
      <c r="F41" s="18"/>
      <c r="G41" s="18"/>
      <c r="I41" s="67"/>
      <c r="J41" s="67"/>
      <c r="K41" s="67"/>
    </row>
    <row r="42" spans="3:11" x14ac:dyDescent="0.25">
      <c r="C42" s="18"/>
      <c r="D42" s="67"/>
      <c r="E42" s="18"/>
      <c r="F42" s="18"/>
      <c r="G42" s="18"/>
      <c r="I42" s="67"/>
      <c r="J42" s="67"/>
      <c r="K42" s="67"/>
    </row>
    <row r="43" spans="3:11" x14ac:dyDescent="0.25">
      <c r="C43" s="18"/>
      <c r="D43" s="67"/>
      <c r="E43" s="18"/>
      <c r="F43" s="18"/>
      <c r="G43" s="18"/>
      <c r="I43" s="67"/>
      <c r="J43" s="67"/>
      <c r="K43" s="67"/>
    </row>
    <row r="44" spans="3:11" x14ac:dyDescent="0.25">
      <c r="C44" s="18"/>
      <c r="D44" s="67"/>
      <c r="E44" s="18"/>
      <c r="F44" s="18"/>
      <c r="G44" s="18"/>
      <c r="I44" s="67"/>
      <c r="J44" s="67"/>
      <c r="K44" s="67"/>
    </row>
    <row r="45" spans="3:11" x14ac:dyDescent="0.25">
      <c r="C45" s="18"/>
      <c r="D45" s="67"/>
      <c r="E45" s="18"/>
      <c r="F45" s="18"/>
      <c r="G45" s="18"/>
      <c r="I45" s="67"/>
      <c r="J45" s="67"/>
      <c r="K45" s="67"/>
    </row>
    <row r="46" spans="3:11" x14ac:dyDescent="0.25">
      <c r="C46" s="18"/>
      <c r="D46" s="67"/>
      <c r="E46" s="18"/>
      <c r="F46" s="18"/>
      <c r="G46" s="18"/>
      <c r="I46" s="67"/>
      <c r="J46" s="67"/>
      <c r="K46" s="67"/>
    </row>
    <row r="47" spans="3:11" x14ac:dyDescent="0.25">
      <c r="C47" s="18"/>
      <c r="D47" s="67"/>
      <c r="E47" s="18"/>
      <c r="F47" s="18"/>
      <c r="G47" s="18"/>
      <c r="I47" s="67"/>
      <c r="J47" s="67"/>
      <c r="K47" s="67"/>
    </row>
    <row r="48" spans="3:11" x14ac:dyDescent="0.25">
      <c r="C48" s="18"/>
      <c r="D48" s="67"/>
      <c r="E48" s="18"/>
      <c r="F48" s="18"/>
      <c r="G48" s="18"/>
      <c r="I48" s="67"/>
      <c r="J48" s="67"/>
      <c r="K48" s="67"/>
    </row>
    <row r="49" spans="3:11" x14ac:dyDescent="0.25">
      <c r="C49" s="18"/>
      <c r="D49" s="67"/>
      <c r="E49" s="18"/>
      <c r="F49" s="18"/>
      <c r="G49" s="18"/>
      <c r="I49" s="67"/>
      <c r="J49" s="67"/>
      <c r="K49" s="67"/>
    </row>
    <row r="50" spans="3:11" x14ac:dyDescent="0.25">
      <c r="C50" s="18"/>
      <c r="D50" s="67"/>
      <c r="E50" s="18"/>
      <c r="F50" s="18"/>
      <c r="G50" s="18"/>
      <c r="I50" s="67"/>
      <c r="J50" s="67"/>
      <c r="K50" s="67"/>
    </row>
    <row r="51" spans="3:11" x14ac:dyDescent="0.25">
      <c r="C51" s="18"/>
      <c r="D51" s="67"/>
      <c r="E51" s="18"/>
      <c r="F51" s="18"/>
      <c r="G51" s="18"/>
      <c r="I51" s="67"/>
      <c r="J51" s="67"/>
      <c r="K51" s="67"/>
    </row>
    <row r="52" spans="3:11" x14ac:dyDescent="0.25">
      <c r="C52" s="18"/>
      <c r="D52" s="67"/>
      <c r="E52" s="18"/>
      <c r="F52" s="18"/>
      <c r="G52" s="18"/>
      <c r="I52" s="67"/>
      <c r="J52" s="67"/>
      <c r="K52" s="67"/>
    </row>
    <row r="53" spans="3:11" x14ac:dyDescent="0.25">
      <c r="C53" s="18"/>
      <c r="D53" s="67"/>
      <c r="E53" s="18"/>
      <c r="F53" s="18"/>
      <c r="G53" s="18"/>
      <c r="I53" s="67"/>
      <c r="J53" s="67"/>
      <c r="K53" s="67"/>
    </row>
    <row r="54" spans="3:11" x14ac:dyDescent="0.25">
      <c r="C54" s="18"/>
      <c r="D54" s="67"/>
      <c r="E54" s="18"/>
      <c r="F54" s="18"/>
      <c r="G54" s="18"/>
      <c r="I54" s="67"/>
      <c r="J54" s="67"/>
      <c r="K54" s="67"/>
    </row>
    <row r="55" spans="3:11" x14ac:dyDescent="0.25">
      <c r="C55" s="18"/>
      <c r="D55" s="67"/>
      <c r="E55" s="18"/>
      <c r="F55" s="18"/>
      <c r="G55" s="18"/>
      <c r="I55" s="67"/>
      <c r="J55" s="67"/>
      <c r="K55" s="67"/>
    </row>
    <row r="56" spans="3:11" x14ac:dyDescent="0.25">
      <c r="C56" s="18"/>
      <c r="D56" s="67"/>
      <c r="E56" s="18"/>
      <c r="F56" s="18"/>
      <c r="G56" s="18"/>
      <c r="I56" s="67"/>
      <c r="J56" s="67"/>
      <c r="K56" s="67"/>
    </row>
    <row r="57" spans="3:11" x14ac:dyDescent="0.25">
      <c r="C57" s="18"/>
      <c r="D57" s="67"/>
      <c r="E57" s="18"/>
      <c r="F57" s="18"/>
      <c r="G57" s="18"/>
      <c r="I57" s="67"/>
      <c r="J57" s="67"/>
      <c r="K57" s="67"/>
    </row>
    <row r="58" spans="3:11" x14ac:dyDescent="0.25">
      <c r="C58" s="18"/>
      <c r="D58" s="67"/>
      <c r="E58" s="18"/>
      <c r="F58" s="18"/>
      <c r="G58" s="18"/>
      <c r="I58" s="67"/>
      <c r="J58" s="67"/>
      <c r="K58" s="67"/>
    </row>
    <row r="59" spans="3:11" x14ac:dyDescent="0.25">
      <c r="C59" s="18"/>
      <c r="D59" s="67"/>
      <c r="E59" s="18"/>
      <c r="F59" s="18"/>
      <c r="G59" s="18"/>
      <c r="I59" s="67"/>
      <c r="J59" s="67"/>
      <c r="K59" s="67"/>
    </row>
    <row r="60" spans="3:11" x14ac:dyDescent="0.25">
      <c r="C60" s="18"/>
      <c r="D60" s="67"/>
      <c r="E60" s="18"/>
      <c r="F60" s="18"/>
      <c r="G60" s="18"/>
      <c r="I60" s="67"/>
      <c r="J60" s="67"/>
      <c r="K60" s="67"/>
    </row>
    <row r="61" spans="3:11" x14ac:dyDescent="0.25">
      <c r="C61" s="18"/>
      <c r="D61" s="67"/>
      <c r="E61" s="18"/>
      <c r="F61" s="18"/>
      <c r="G61" s="18"/>
      <c r="I61" s="67"/>
      <c r="J61" s="67"/>
      <c r="K61" s="67"/>
    </row>
    <row r="62" spans="3:11" x14ac:dyDescent="0.25">
      <c r="C62" s="18"/>
      <c r="D62" s="67"/>
      <c r="E62" s="18"/>
      <c r="F62" s="18"/>
      <c r="G62" s="18"/>
      <c r="I62" s="67"/>
      <c r="J62" s="67"/>
      <c r="K62" s="67"/>
    </row>
    <row r="63" spans="3:11" x14ac:dyDescent="0.25">
      <c r="C63" s="18"/>
      <c r="D63" s="67"/>
      <c r="E63" s="18"/>
      <c r="F63" s="18"/>
      <c r="G63" s="18"/>
      <c r="I63" s="67"/>
      <c r="J63" s="67"/>
      <c r="K63" s="67"/>
    </row>
    <row r="64" spans="3:11" x14ac:dyDescent="0.25">
      <c r="C64" s="18"/>
      <c r="D64" s="67"/>
      <c r="E64" s="18"/>
      <c r="F64" s="18"/>
      <c r="G64" s="18"/>
      <c r="I64" s="67"/>
      <c r="J64" s="67"/>
      <c r="K64" s="67"/>
    </row>
    <row r="65" spans="3:11" x14ac:dyDescent="0.25">
      <c r="C65" s="18"/>
      <c r="D65" s="67"/>
      <c r="E65" s="18"/>
      <c r="F65" s="18"/>
      <c r="G65" s="18"/>
      <c r="I65" s="67"/>
      <c r="J65" s="67"/>
      <c r="K65" s="67"/>
    </row>
    <row r="66" spans="3:11" x14ac:dyDescent="0.25">
      <c r="C66" s="18"/>
      <c r="D66" s="67"/>
      <c r="E66" s="18"/>
      <c r="F66" s="18"/>
      <c r="G66" s="18"/>
      <c r="I66" s="67"/>
      <c r="J66" s="67"/>
      <c r="K66" s="67"/>
    </row>
    <row r="67" spans="3:11" x14ac:dyDescent="0.25">
      <c r="C67" s="18"/>
      <c r="D67" s="67"/>
      <c r="E67" s="18"/>
      <c r="F67" s="18"/>
      <c r="G67" s="18"/>
      <c r="I67" s="67"/>
      <c r="J67" s="67"/>
      <c r="K67" s="67"/>
    </row>
    <row r="68" spans="3:11" x14ac:dyDescent="0.25">
      <c r="C68" s="18"/>
      <c r="D68" s="67"/>
      <c r="E68" s="18"/>
      <c r="F68" s="18"/>
      <c r="G68" s="18"/>
      <c r="I68" s="67"/>
      <c r="J68" s="67"/>
      <c r="K68" s="67"/>
    </row>
    <row r="69" spans="3:11" x14ac:dyDescent="0.25">
      <c r="C69" s="18"/>
      <c r="D69" s="67"/>
      <c r="E69" s="18"/>
      <c r="F69" s="18"/>
      <c r="G69" s="18"/>
      <c r="I69" s="67"/>
      <c r="J69" s="67"/>
      <c r="K69" s="67"/>
    </row>
    <row r="70" spans="3:11" x14ac:dyDescent="0.25">
      <c r="C70" s="18"/>
      <c r="D70" s="67"/>
      <c r="E70" s="18"/>
      <c r="F70" s="18"/>
      <c r="G70" s="18"/>
      <c r="I70" s="67"/>
      <c r="J70" s="67"/>
      <c r="K70" s="67"/>
    </row>
    <row r="71" spans="3:11" x14ac:dyDescent="0.25">
      <c r="C71" s="18"/>
      <c r="D71" s="67"/>
      <c r="E71" s="18"/>
      <c r="F71" s="18"/>
      <c r="G71" s="18"/>
      <c r="I71" s="67"/>
      <c r="J71" s="67"/>
      <c r="K71" s="67"/>
    </row>
    <row r="72" spans="3:11" x14ac:dyDescent="0.25">
      <c r="C72" s="18"/>
      <c r="D72" s="67"/>
      <c r="E72" s="18"/>
      <c r="F72" s="18"/>
      <c r="G72" s="18"/>
      <c r="I72" s="67"/>
      <c r="J72" s="67"/>
      <c r="K72" s="67"/>
    </row>
    <row r="73" spans="3:11" x14ac:dyDescent="0.25">
      <c r="C73" s="18"/>
      <c r="D73" s="67"/>
      <c r="E73" s="18"/>
      <c r="F73" s="18"/>
      <c r="G73" s="18"/>
      <c r="I73" s="67"/>
      <c r="J73" s="67"/>
      <c r="K73" s="67"/>
    </row>
    <row r="74" spans="3:11" x14ac:dyDescent="0.25">
      <c r="C74" s="18"/>
      <c r="D74" s="67"/>
      <c r="E74" s="18"/>
      <c r="F74" s="18"/>
      <c r="G74" s="18"/>
      <c r="I74" s="67"/>
      <c r="J74" s="67"/>
      <c r="K74" s="67"/>
    </row>
    <row r="75" spans="3:11" x14ac:dyDescent="0.25">
      <c r="C75" s="18"/>
      <c r="D75" s="67"/>
      <c r="E75" s="18"/>
      <c r="F75" s="18"/>
      <c r="G75" s="18"/>
      <c r="I75" s="67"/>
      <c r="J75" s="67"/>
      <c r="K75" s="67"/>
    </row>
    <row r="76" spans="3:11" x14ac:dyDescent="0.25">
      <c r="C76" s="18"/>
      <c r="D76" s="67"/>
      <c r="E76" s="18"/>
      <c r="F76" s="18"/>
      <c r="G76" s="18"/>
      <c r="I76" s="67"/>
      <c r="J76" s="67"/>
      <c r="K76" s="67"/>
    </row>
    <row r="77" spans="3:11" x14ac:dyDescent="0.25">
      <c r="C77" s="18"/>
      <c r="D77" s="67"/>
      <c r="E77" s="18"/>
      <c r="F77" s="18"/>
      <c r="G77" s="18"/>
      <c r="I77" s="67"/>
      <c r="J77" s="67"/>
      <c r="K77" s="67"/>
    </row>
    <row r="78" spans="3:11" x14ac:dyDescent="0.25">
      <c r="C78" s="18"/>
      <c r="D78" s="67"/>
      <c r="E78" s="18"/>
      <c r="F78" s="18"/>
      <c r="G78" s="18"/>
      <c r="I78" s="67"/>
      <c r="J78" s="67"/>
      <c r="K78" s="67"/>
    </row>
    <row r="79" spans="3:11" x14ac:dyDescent="0.25">
      <c r="C79" s="18"/>
      <c r="D79" s="67"/>
      <c r="E79" s="18"/>
      <c r="F79" s="18"/>
      <c r="G79" s="18"/>
      <c r="I79" s="67"/>
      <c r="J79" s="67"/>
      <c r="K79" s="67"/>
    </row>
    <row r="80" spans="3:11" x14ac:dyDescent="0.25">
      <c r="C80" s="18"/>
      <c r="D80" s="67"/>
      <c r="E80" s="18"/>
      <c r="F80" s="18"/>
      <c r="G80" s="18"/>
      <c r="I80" s="67"/>
      <c r="J80" s="67"/>
      <c r="K80" s="67"/>
    </row>
    <row r="81" spans="3:11" x14ac:dyDescent="0.25">
      <c r="C81" s="18"/>
      <c r="D81" s="67"/>
      <c r="E81" s="18"/>
      <c r="F81" s="18"/>
      <c r="G81" s="18"/>
      <c r="I81" s="67"/>
      <c r="J81" s="67"/>
      <c r="K81" s="67"/>
    </row>
    <row r="82" spans="3:11" x14ac:dyDescent="0.25">
      <c r="C82" s="18"/>
      <c r="D82" s="67"/>
      <c r="E82" s="18"/>
      <c r="F82" s="18"/>
      <c r="G82" s="18"/>
      <c r="I82" s="67"/>
      <c r="J82" s="67"/>
      <c r="K82" s="67"/>
    </row>
    <row r="83" spans="3:11" x14ac:dyDescent="0.25">
      <c r="C83" s="18"/>
      <c r="D83" s="67"/>
      <c r="E83" s="18"/>
      <c r="F83" s="18"/>
      <c r="G83" s="18"/>
      <c r="I83" s="67"/>
      <c r="J83" s="67"/>
      <c r="K83" s="67"/>
    </row>
    <row r="84" spans="3:11" x14ac:dyDescent="0.25">
      <c r="C84" s="18"/>
      <c r="D84" s="67"/>
      <c r="E84" s="18"/>
      <c r="F84" s="18"/>
      <c r="G84" s="18"/>
      <c r="I84" s="67"/>
      <c r="J84" s="67"/>
      <c r="K84" s="67"/>
    </row>
    <row r="85" spans="3:11" x14ac:dyDescent="0.25">
      <c r="C85" s="18"/>
      <c r="D85" s="67"/>
      <c r="E85" s="18"/>
      <c r="F85" s="18"/>
      <c r="G85" s="18"/>
      <c r="I85" s="67"/>
      <c r="J85" s="67"/>
      <c r="K85" s="67"/>
    </row>
    <row r="86" spans="3:11" x14ac:dyDescent="0.25">
      <c r="C86" s="18"/>
      <c r="D86" s="67"/>
      <c r="E86" s="18"/>
      <c r="F86" s="18"/>
      <c r="G86" s="18"/>
      <c r="I86" s="67"/>
      <c r="J86" s="67"/>
      <c r="K86" s="67"/>
    </row>
    <row r="87" spans="3:11" x14ac:dyDescent="0.25">
      <c r="C87" s="18"/>
      <c r="D87" s="67"/>
      <c r="E87" s="18"/>
      <c r="F87" s="18"/>
      <c r="G87" s="18"/>
      <c r="I87" s="67"/>
      <c r="J87" s="67"/>
      <c r="K87" s="67"/>
    </row>
    <row r="88" spans="3:11" x14ac:dyDescent="0.25">
      <c r="C88" s="18"/>
      <c r="D88" s="67"/>
      <c r="E88" s="18"/>
      <c r="F88" s="18"/>
      <c r="G88" s="18"/>
      <c r="I88" s="67"/>
      <c r="J88" s="67"/>
      <c r="K88" s="67"/>
    </row>
    <row r="89" spans="3:11" x14ac:dyDescent="0.25">
      <c r="C89" s="18"/>
      <c r="D89" s="67"/>
      <c r="E89" s="18"/>
      <c r="F89" s="18"/>
      <c r="G89" s="18"/>
      <c r="I89" s="67"/>
      <c r="J89" s="67"/>
      <c r="K89" s="67"/>
    </row>
    <row r="90" spans="3:11" x14ac:dyDescent="0.25">
      <c r="C90" s="18"/>
      <c r="D90" s="67"/>
      <c r="E90" s="18"/>
      <c r="F90" s="18"/>
      <c r="G90" s="18"/>
      <c r="I90" s="67"/>
      <c r="J90" s="67"/>
      <c r="K90" s="67"/>
    </row>
    <row r="91" spans="3:11" x14ac:dyDescent="0.25">
      <c r="C91" s="18"/>
      <c r="D91" s="67"/>
      <c r="E91" s="18"/>
      <c r="F91" s="18"/>
      <c r="G91" s="18"/>
      <c r="I91" s="67"/>
      <c r="J91" s="67"/>
      <c r="K91" s="67"/>
    </row>
    <row r="92" spans="3:11" x14ac:dyDescent="0.25">
      <c r="C92" s="18"/>
      <c r="D92" s="67"/>
      <c r="E92" s="18"/>
      <c r="F92" s="18"/>
      <c r="G92" s="18"/>
      <c r="I92" s="67"/>
      <c r="J92" s="67"/>
      <c r="K92" s="67"/>
    </row>
    <row r="93" spans="3:11" x14ac:dyDescent="0.25">
      <c r="C93" s="18"/>
      <c r="D93" s="67"/>
      <c r="E93" s="18"/>
      <c r="F93" s="18"/>
      <c r="G93" s="18"/>
      <c r="I93" s="67"/>
      <c r="J93" s="67"/>
      <c r="K93" s="67"/>
    </row>
    <row r="94" spans="3:11" x14ac:dyDescent="0.25">
      <c r="C94" s="18"/>
      <c r="D94" s="67"/>
      <c r="E94" s="18"/>
      <c r="F94" s="18"/>
      <c r="G94" s="18"/>
      <c r="I94" s="67"/>
      <c r="J94" s="67"/>
      <c r="K94" s="67"/>
    </row>
    <row r="95" spans="3:11" x14ac:dyDescent="0.25">
      <c r="C95" s="18"/>
      <c r="D95" s="67"/>
      <c r="E95" s="18"/>
      <c r="F95" s="18"/>
      <c r="G95" s="18"/>
      <c r="I95" s="67"/>
      <c r="J95" s="67"/>
      <c r="K95" s="67"/>
    </row>
    <row r="96" spans="3:11" x14ac:dyDescent="0.25">
      <c r="C96" s="18"/>
      <c r="D96" s="67"/>
      <c r="E96" s="18"/>
      <c r="F96" s="18"/>
      <c r="G96" s="18"/>
      <c r="I96" s="67"/>
      <c r="J96" s="67"/>
      <c r="K96" s="67"/>
    </row>
    <row r="97" spans="3:11" x14ac:dyDescent="0.25">
      <c r="C97" s="18"/>
      <c r="D97" s="67"/>
      <c r="E97" s="18"/>
      <c r="F97" s="18"/>
      <c r="G97" s="18"/>
      <c r="I97" s="67"/>
      <c r="J97" s="67"/>
      <c r="K97" s="67"/>
    </row>
    <row r="98" spans="3:11" x14ac:dyDescent="0.25">
      <c r="C98" s="18"/>
      <c r="D98" s="67"/>
      <c r="E98" s="18"/>
      <c r="F98" s="18"/>
      <c r="G98" s="18"/>
      <c r="I98" s="67"/>
      <c r="J98" s="67"/>
      <c r="K98" s="67"/>
    </row>
    <row r="99" spans="3:11" x14ac:dyDescent="0.25">
      <c r="C99" s="18"/>
      <c r="D99" s="67"/>
      <c r="E99" s="18"/>
      <c r="F99" s="18"/>
      <c r="G99" s="18"/>
      <c r="I99" s="67"/>
      <c r="J99" s="67"/>
      <c r="K99" s="67"/>
    </row>
    <row r="100" spans="3:11" x14ac:dyDescent="0.25">
      <c r="C100" s="18"/>
      <c r="D100" s="67"/>
      <c r="E100" s="18"/>
      <c r="F100" s="18"/>
      <c r="G100" s="18"/>
      <c r="I100" s="67"/>
      <c r="J100" s="67"/>
      <c r="K100" s="67"/>
    </row>
    <row r="101" spans="3:11" x14ac:dyDescent="0.25">
      <c r="C101" s="18"/>
      <c r="D101" s="67"/>
      <c r="E101" s="18"/>
      <c r="F101" s="18"/>
      <c r="G101" s="18"/>
      <c r="I101" s="67"/>
      <c r="J101" s="67"/>
      <c r="K101" s="67"/>
    </row>
    <row r="102" spans="3:11" x14ac:dyDescent="0.25">
      <c r="C102" s="18"/>
      <c r="D102" s="67"/>
      <c r="E102" s="18"/>
      <c r="F102" s="18"/>
      <c r="G102" s="18"/>
      <c r="I102" s="67"/>
      <c r="J102" s="67"/>
      <c r="K102" s="67"/>
    </row>
    <row r="103" spans="3:11" x14ac:dyDescent="0.25">
      <c r="C103" s="18"/>
      <c r="D103" s="67"/>
      <c r="E103" s="18"/>
      <c r="F103" s="18"/>
      <c r="G103" s="18"/>
      <c r="I103" s="67"/>
      <c r="J103" s="67"/>
      <c r="K103" s="67"/>
    </row>
    <row r="104" spans="3:11" x14ac:dyDescent="0.25">
      <c r="C104" s="18"/>
      <c r="D104" s="67"/>
      <c r="E104" s="18"/>
      <c r="F104" s="18"/>
      <c r="G104" s="18"/>
      <c r="I104" s="67"/>
      <c r="J104" s="67"/>
      <c r="K104" s="67"/>
    </row>
    <row r="105" spans="3:11" x14ac:dyDescent="0.25">
      <c r="C105" s="18"/>
      <c r="D105" s="67"/>
      <c r="E105" s="18"/>
      <c r="F105" s="18"/>
      <c r="G105" s="18"/>
      <c r="I105" s="67"/>
      <c r="J105" s="67"/>
      <c r="K105" s="67"/>
    </row>
    <row r="106" spans="3:11" x14ac:dyDescent="0.25">
      <c r="C106" s="18"/>
      <c r="D106" s="67"/>
      <c r="E106" s="18"/>
      <c r="F106" s="18"/>
      <c r="G106" s="18"/>
      <c r="I106" s="67"/>
      <c r="J106" s="67"/>
      <c r="K106" s="67"/>
    </row>
    <row r="107" spans="3:11" x14ac:dyDescent="0.25">
      <c r="C107" s="18"/>
      <c r="D107" s="67"/>
      <c r="E107" s="18"/>
      <c r="F107" s="18"/>
      <c r="G107" s="18"/>
      <c r="I107" s="67"/>
      <c r="J107" s="67"/>
      <c r="K107" s="67"/>
    </row>
    <row r="108" spans="3:11" x14ac:dyDescent="0.25">
      <c r="C108" s="18"/>
      <c r="D108" s="67"/>
      <c r="E108" s="18"/>
      <c r="F108" s="18"/>
      <c r="G108" s="18"/>
      <c r="I108" s="67"/>
      <c r="J108" s="67"/>
      <c r="K108" s="67"/>
    </row>
    <row r="109" spans="3:11" x14ac:dyDescent="0.25">
      <c r="C109" s="18"/>
      <c r="D109" s="67"/>
      <c r="E109" s="18"/>
      <c r="F109" s="18"/>
      <c r="G109" s="18"/>
      <c r="I109" s="67"/>
      <c r="J109" s="67"/>
      <c r="K109" s="67"/>
    </row>
    <row r="110" spans="3:11" x14ac:dyDescent="0.25">
      <c r="C110" s="18"/>
      <c r="D110" s="67"/>
      <c r="E110" s="18"/>
      <c r="F110" s="18"/>
      <c r="G110" s="18"/>
      <c r="I110" s="67"/>
      <c r="J110" s="67"/>
      <c r="K110" s="67"/>
    </row>
    <row r="111" spans="3:11" x14ac:dyDescent="0.25">
      <c r="C111" s="18"/>
      <c r="D111" s="67"/>
      <c r="E111" s="18"/>
      <c r="F111" s="18"/>
      <c r="G111" s="18"/>
      <c r="I111" s="67"/>
      <c r="J111" s="67"/>
      <c r="K111" s="67"/>
    </row>
    <row r="112" spans="3:11" x14ac:dyDescent="0.25">
      <c r="C112" s="18"/>
      <c r="D112" s="67"/>
      <c r="E112" s="18"/>
      <c r="F112" s="18"/>
      <c r="G112" s="18"/>
      <c r="I112" s="67"/>
      <c r="J112" s="67"/>
      <c r="K112" s="67"/>
    </row>
    <row r="113" spans="3:11" x14ac:dyDescent="0.25">
      <c r="C113" s="18"/>
      <c r="D113" s="67"/>
      <c r="E113" s="18"/>
      <c r="F113" s="18"/>
      <c r="G113" s="18"/>
      <c r="I113" s="67"/>
      <c r="J113" s="67"/>
      <c r="K113" s="67"/>
    </row>
    <row r="114" spans="3:11" x14ac:dyDescent="0.25">
      <c r="C114" s="18"/>
      <c r="D114" s="67"/>
      <c r="E114" s="18"/>
      <c r="F114" s="18"/>
      <c r="G114" s="18"/>
      <c r="I114" s="67"/>
      <c r="J114" s="67"/>
      <c r="K114" s="67"/>
    </row>
    <row r="115" spans="3:11" x14ac:dyDescent="0.25">
      <c r="C115" s="18"/>
      <c r="D115" s="67"/>
      <c r="E115" s="18"/>
      <c r="F115" s="18"/>
      <c r="G115" s="18"/>
      <c r="I115" s="67"/>
      <c r="J115" s="67"/>
      <c r="K115" s="67"/>
    </row>
    <row r="116" spans="3:11" x14ac:dyDescent="0.25">
      <c r="C116" s="18"/>
      <c r="D116" s="67"/>
      <c r="E116" s="18"/>
      <c r="F116" s="18"/>
      <c r="G116" s="18"/>
      <c r="I116" s="67"/>
      <c r="J116" s="67"/>
      <c r="K116" s="67"/>
    </row>
    <row r="117" spans="3:11" x14ac:dyDescent="0.25">
      <c r="C117" s="18"/>
      <c r="D117" s="67"/>
      <c r="E117" s="18"/>
      <c r="F117" s="18"/>
      <c r="G117" s="18"/>
      <c r="I117" s="67"/>
      <c r="J117" s="67"/>
      <c r="K117" s="67"/>
    </row>
    <row r="118" spans="3:11" x14ac:dyDescent="0.25">
      <c r="C118" s="18"/>
      <c r="D118" s="67"/>
      <c r="E118" s="18"/>
      <c r="F118" s="18"/>
      <c r="G118" s="18"/>
      <c r="I118" s="67"/>
      <c r="J118" s="67"/>
      <c r="K118" s="67"/>
    </row>
    <row r="119" spans="3:11" x14ac:dyDescent="0.25">
      <c r="C119" s="18"/>
      <c r="D119" s="67"/>
      <c r="E119" s="18"/>
      <c r="F119" s="18"/>
      <c r="G119" s="18"/>
      <c r="I119" s="67"/>
      <c r="J119" s="67"/>
      <c r="K119" s="67"/>
    </row>
    <row r="120" spans="3:11" x14ac:dyDescent="0.25">
      <c r="C120" s="18"/>
      <c r="D120" s="67"/>
      <c r="E120" s="18"/>
      <c r="F120" s="18"/>
      <c r="G120" s="18"/>
      <c r="I120" s="67"/>
      <c r="J120" s="67"/>
      <c r="K120" s="67"/>
    </row>
    <row r="121" spans="3:11" x14ac:dyDescent="0.25">
      <c r="C121" s="18"/>
      <c r="D121" s="67"/>
      <c r="E121" s="18"/>
      <c r="F121" s="18"/>
      <c r="G121" s="18"/>
      <c r="I121" s="67"/>
      <c r="J121" s="67"/>
      <c r="K121" s="67"/>
    </row>
    <row r="122" spans="3:11" x14ac:dyDescent="0.25">
      <c r="C122" s="18"/>
      <c r="D122" s="67"/>
      <c r="E122" s="18"/>
      <c r="F122" s="18"/>
      <c r="G122" s="18"/>
      <c r="I122" s="67"/>
      <c r="J122" s="67"/>
      <c r="K122" s="67"/>
    </row>
    <row r="123" spans="3:11" x14ac:dyDescent="0.25">
      <c r="C123" s="18"/>
      <c r="D123" s="67"/>
      <c r="E123" s="18"/>
      <c r="F123" s="18"/>
      <c r="G123" s="18"/>
      <c r="I123" s="67"/>
      <c r="J123" s="67"/>
      <c r="K123" s="67"/>
    </row>
    <row r="124" spans="3:11" x14ac:dyDescent="0.25">
      <c r="C124" s="18"/>
      <c r="D124" s="67"/>
      <c r="E124" s="18"/>
      <c r="F124" s="18"/>
      <c r="G124" s="18"/>
      <c r="I124" s="67"/>
      <c r="J124" s="67"/>
      <c r="K124" s="67"/>
    </row>
    <row r="125" spans="3:11" x14ac:dyDescent="0.25">
      <c r="C125" s="18"/>
      <c r="D125" s="67"/>
      <c r="E125" s="18"/>
      <c r="F125" s="18"/>
      <c r="G125" s="18"/>
      <c r="I125" s="67"/>
      <c r="J125" s="67"/>
      <c r="K125" s="67"/>
    </row>
    <row r="126" spans="3:11" x14ac:dyDescent="0.25">
      <c r="C126" s="18"/>
      <c r="D126" s="67"/>
      <c r="E126" s="18"/>
      <c r="F126" s="18"/>
      <c r="G126" s="18"/>
      <c r="I126" s="67"/>
      <c r="J126" s="67"/>
      <c r="K126" s="67"/>
    </row>
    <row r="127" spans="3:11" x14ac:dyDescent="0.25">
      <c r="C127" s="18"/>
      <c r="D127" s="67"/>
      <c r="E127" s="18"/>
      <c r="F127" s="18"/>
      <c r="G127" s="18"/>
      <c r="I127" s="67"/>
      <c r="J127" s="67"/>
      <c r="K127" s="67"/>
    </row>
    <row r="128" spans="3:11" x14ac:dyDescent="0.25">
      <c r="C128" s="18"/>
      <c r="D128" s="67"/>
      <c r="E128" s="18"/>
      <c r="F128" s="18"/>
      <c r="G128" s="18"/>
      <c r="I128" s="67"/>
      <c r="J128" s="67"/>
      <c r="K128" s="67"/>
    </row>
    <row r="129" spans="3:11" x14ac:dyDescent="0.25">
      <c r="C129" s="18"/>
      <c r="D129" s="67"/>
      <c r="E129" s="18"/>
      <c r="F129" s="18"/>
      <c r="G129" s="18"/>
      <c r="I129" s="67"/>
      <c r="J129" s="67"/>
      <c r="K129" s="67"/>
    </row>
    <row r="130" spans="3:11" x14ac:dyDescent="0.25">
      <c r="C130" s="18"/>
      <c r="D130" s="67"/>
      <c r="E130" s="18"/>
      <c r="F130" s="18"/>
      <c r="G130" s="18"/>
      <c r="I130" s="67"/>
      <c r="J130" s="67"/>
      <c r="K130" s="67"/>
    </row>
    <row r="131" spans="3:11" x14ac:dyDescent="0.25">
      <c r="C131" s="18"/>
      <c r="D131" s="67"/>
      <c r="E131" s="18"/>
      <c r="F131" s="18"/>
      <c r="G131" s="18"/>
      <c r="I131" s="67"/>
      <c r="J131" s="67"/>
      <c r="K131" s="67"/>
    </row>
    <row r="132" spans="3:11" x14ac:dyDescent="0.25">
      <c r="C132" s="18"/>
      <c r="D132" s="67"/>
      <c r="E132" s="18"/>
      <c r="F132" s="18"/>
      <c r="G132" s="18"/>
      <c r="I132" s="67"/>
      <c r="J132" s="67"/>
      <c r="K132" s="67"/>
    </row>
    <row r="133" spans="3:11" x14ac:dyDescent="0.25">
      <c r="C133" s="18"/>
      <c r="D133" s="67"/>
      <c r="E133" s="18"/>
      <c r="F133" s="18"/>
      <c r="G133" s="18"/>
      <c r="I133" s="67"/>
      <c r="J133" s="67"/>
      <c r="K133" s="67"/>
    </row>
    <row r="134" spans="3:11" x14ac:dyDescent="0.25">
      <c r="C134" s="18"/>
      <c r="D134" s="67"/>
      <c r="E134" s="18"/>
      <c r="F134" s="18"/>
      <c r="G134" s="18"/>
      <c r="I134" s="67"/>
      <c r="J134" s="67"/>
      <c r="K134" s="67"/>
    </row>
    <row r="135" spans="3:11" x14ac:dyDescent="0.25">
      <c r="C135" s="18"/>
      <c r="D135" s="67"/>
      <c r="E135" s="18"/>
      <c r="F135" s="18"/>
      <c r="G135" s="18"/>
      <c r="I135" s="67"/>
      <c r="J135" s="67"/>
      <c r="K135" s="67"/>
    </row>
    <row r="136" spans="3:11" x14ac:dyDescent="0.25">
      <c r="C136" s="18"/>
      <c r="D136" s="67"/>
      <c r="E136" s="18"/>
      <c r="F136" s="18"/>
      <c r="G136" s="18"/>
      <c r="I136" s="67"/>
      <c r="J136" s="67"/>
      <c r="K136" s="67"/>
    </row>
    <row r="137" spans="3:11" x14ac:dyDescent="0.25">
      <c r="C137" s="18"/>
      <c r="D137" s="67"/>
      <c r="E137" s="18"/>
      <c r="F137" s="18"/>
      <c r="G137" s="18"/>
      <c r="I137" s="67"/>
      <c r="J137" s="67"/>
      <c r="K137" s="67"/>
    </row>
    <row r="138" spans="3:11" x14ac:dyDescent="0.25">
      <c r="C138" s="18"/>
      <c r="D138" s="67"/>
      <c r="E138" s="18"/>
      <c r="F138" s="18"/>
      <c r="G138" s="18"/>
      <c r="I138" s="67"/>
      <c r="J138" s="67"/>
      <c r="K138" s="67"/>
    </row>
    <row r="139" spans="3:11" x14ac:dyDescent="0.25">
      <c r="C139" s="18"/>
      <c r="D139" s="67"/>
      <c r="E139" s="18"/>
      <c r="F139" s="18"/>
      <c r="G139" s="18"/>
      <c r="I139" s="67"/>
      <c r="J139" s="67"/>
      <c r="K139" s="67"/>
    </row>
    <row r="140" spans="3:11" x14ac:dyDescent="0.25">
      <c r="C140" s="18"/>
      <c r="D140" s="67"/>
      <c r="E140" s="18"/>
      <c r="F140" s="18"/>
      <c r="G140" s="18"/>
      <c r="I140" s="67"/>
      <c r="J140" s="67"/>
      <c r="K140" s="67"/>
    </row>
    <row r="141" spans="3:11" x14ac:dyDescent="0.25">
      <c r="C141" s="18"/>
      <c r="D141" s="67"/>
      <c r="E141" s="18"/>
      <c r="F141" s="18"/>
      <c r="G141" s="18"/>
      <c r="I141" s="67"/>
      <c r="J141" s="67"/>
      <c r="K141" s="67"/>
    </row>
    <row r="142" spans="3:11" x14ac:dyDescent="0.25">
      <c r="C142" s="18"/>
      <c r="D142" s="67"/>
      <c r="E142" s="18"/>
      <c r="F142" s="18"/>
      <c r="G142" s="18"/>
      <c r="I142" s="67"/>
      <c r="J142" s="67"/>
      <c r="K142" s="67"/>
    </row>
    <row r="143" spans="3:11" x14ac:dyDescent="0.25">
      <c r="C143" s="18"/>
      <c r="D143" s="67"/>
      <c r="E143" s="18"/>
      <c r="F143" s="18"/>
      <c r="G143" s="18"/>
      <c r="I143" s="67"/>
      <c r="J143" s="67"/>
      <c r="K143" s="67"/>
    </row>
    <row r="144" spans="3:11" x14ac:dyDescent="0.25">
      <c r="C144" s="18"/>
      <c r="D144" s="67"/>
      <c r="E144" s="18"/>
      <c r="F144" s="18"/>
      <c r="G144" s="18"/>
      <c r="I144" s="67"/>
      <c r="J144" s="67"/>
      <c r="K144" s="67"/>
    </row>
    <row r="145" spans="3:11" x14ac:dyDescent="0.25">
      <c r="C145" s="18"/>
      <c r="D145" s="67"/>
      <c r="E145" s="18"/>
      <c r="F145" s="18"/>
      <c r="G145" s="18"/>
      <c r="I145" s="67"/>
      <c r="J145" s="67"/>
      <c r="K145" s="67"/>
    </row>
    <row r="146" spans="3:11" x14ac:dyDescent="0.25">
      <c r="C146" s="18"/>
      <c r="D146" s="67"/>
      <c r="E146" s="18"/>
      <c r="F146" s="18"/>
      <c r="G146" s="18"/>
      <c r="I146" s="67"/>
      <c r="J146" s="67"/>
      <c r="K146" s="67"/>
    </row>
    <row r="147" spans="3:11" x14ac:dyDescent="0.25">
      <c r="C147" s="18"/>
      <c r="D147" s="67"/>
      <c r="E147" s="18"/>
      <c r="F147" s="18"/>
      <c r="G147" s="18"/>
      <c r="I147" s="67"/>
      <c r="J147" s="67"/>
      <c r="K147" s="67"/>
    </row>
    <row r="148" spans="3:11" x14ac:dyDescent="0.25">
      <c r="C148" s="18"/>
      <c r="D148" s="67"/>
      <c r="E148" s="18"/>
      <c r="F148" s="18"/>
      <c r="G148" s="18"/>
      <c r="I148" s="67"/>
      <c r="J148" s="67"/>
      <c r="K148" s="67"/>
    </row>
    <row r="149" spans="3:11" x14ac:dyDescent="0.25">
      <c r="C149" s="18"/>
      <c r="D149" s="67"/>
      <c r="E149" s="18"/>
      <c r="F149" s="18"/>
      <c r="G149" s="18"/>
      <c r="I149" s="67"/>
      <c r="J149" s="67"/>
      <c r="K149" s="67"/>
    </row>
    <row r="150" spans="3:11" x14ac:dyDescent="0.25">
      <c r="C150" s="18"/>
      <c r="D150" s="67"/>
      <c r="E150" s="18"/>
      <c r="F150" s="18"/>
      <c r="G150" s="18"/>
      <c r="I150" s="67"/>
      <c r="J150" s="67"/>
      <c r="K150" s="67"/>
    </row>
    <row r="151" spans="3:11" x14ac:dyDescent="0.25">
      <c r="C151" s="18"/>
      <c r="D151" s="67"/>
      <c r="E151" s="18"/>
      <c r="F151" s="18"/>
      <c r="G151" s="18"/>
      <c r="I151" s="67"/>
      <c r="J151" s="67"/>
      <c r="K151" s="67"/>
    </row>
    <row r="152" spans="3:11" x14ac:dyDescent="0.25">
      <c r="C152" s="18"/>
      <c r="D152" s="67"/>
      <c r="E152" s="18"/>
      <c r="F152" s="18"/>
      <c r="G152" s="18"/>
      <c r="I152" s="67"/>
      <c r="J152" s="67"/>
      <c r="K152" s="67"/>
    </row>
    <row r="153" spans="3:11" x14ac:dyDescent="0.25">
      <c r="C153" s="18"/>
      <c r="D153" s="67"/>
      <c r="E153" s="18"/>
      <c r="F153" s="18"/>
      <c r="G153" s="18"/>
      <c r="I153" s="67"/>
      <c r="J153" s="67"/>
      <c r="K153" s="67"/>
    </row>
    <row r="154" spans="3:11" x14ac:dyDescent="0.25">
      <c r="C154" s="18"/>
      <c r="D154" s="67"/>
      <c r="E154" s="18"/>
      <c r="F154" s="18"/>
      <c r="G154" s="18"/>
      <c r="I154" s="67"/>
      <c r="J154" s="67"/>
      <c r="K154" s="67"/>
    </row>
    <row r="155" spans="3:11" x14ac:dyDescent="0.25">
      <c r="C155" s="18"/>
      <c r="D155" s="67"/>
      <c r="E155" s="18"/>
      <c r="F155" s="18"/>
      <c r="G155" s="18"/>
      <c r="I155" s="67"/>
      <c r="J155" s="67"/>
      <c r="K155" s="67"/>
    </row>
    <row r="156" spans="3:11" x14ac:dyDescent="0.25">
      <c r="C156" s="18"/>
      <c r="D156" s="67"/>
      <c r="E156" s="18"/>
      <c r="F156" s="18"/>
      <c r="G156" s="18"/>
      <c r="I156" s="67"/>
      <c r="J156" s="67"/>
      <c r="K156" s="67"/>
    </row>
    <row r="157" spans="3:11" x14ac:dyDescent="0.25">
      <c r="C157" s="18"/>
      <c r="D157" s="67"/>
      <c r="E157" s="18"/>
      <c r="F157" s="18"/>
      <c r="G157" s="18"/>
      <c r="I157" s="67"/>
      <c r="J157" s="67"/>
      <c r="K157" s="67"/>
    </row>
    <row r="158" spans="3:11" x14ac:dyDescent="0.25">
      <c r="C158" s="18"/>
      <c r="D158" s="67"/>
      <c r="E158" s="18"/>
      <c r="F158" s="18"/>
      <c r="G158" s="18"/>
      <c r="I158" s="67"/>
      <c r="J158" s="67"/>
      <c r="K158" s="67"/>
    </row>
    <row r="159" spans="3:11" x14ac:dyDescent="0.25">
      <c r="C159" s="18"/>
      <c r="D159" s="67"/>
      <c r="E159" s="18"/>
      <c r="F159" s="18"/>
      <c r="G159" s="18"/>
      <c r="I159" s="67"/>
      <c r="J159" s="67"/>
      <c r="K159" s="67"/>
    </row>
    <row r="160" spans="3:11" x14ac:dyDescent="0.25">
      <c r="C160" s="18"/>
      <c r="D160" s="67"/>
      <c r="E160" s="18"/>
      <c r="F160" s="18"/>
      <c r="G160" s="18"/>
      <c r="I160" s="67"/>
      <c r="J160" s="67"/>
      <c r="K160" s="67"/>
    </row>
    <row r="161" spans="3:11" x14ac:dyDescent="0.25">
      <c r="C161" s="18"/>
      <c r="D161" s="67"/>
      <c r="E161" s="18"/>
      <c r="F161" s="18"/>
      <c r="G161" s="18"/>
      <c r="I161" s="67"/>
      <c r="J161" s="67"/>
      <c r="K161" s="67"/>
    </row>
    <row r="162" spans="3:11" x14ac:dyDescent="0.25">
      <c r="C162" s="18"/>
      <c r="D162" s="67"/>
      <c r="E162" s="18"/>
      <c r="F162" s="18"/>
      <c r="G162" s="18"/>
      <c r="I162" s="67"/>
      <c r="J162" s="67"/>
      <c r="K162" s="67"/>
    </row>
    <row r="163" spans="3:11" x14ac:dyDescent="0.25">
      <c r="C163" s="18"/>
      <c r="D163" s="67"/>
      <c r="E163" s="18"/>
      <c r="F163" s="18"/>
      <c r="G163" s="18"/>
      <c r="I163" s="67"/>
      <c r="J163" s="67"/>
      <c r="K163" s="67"/>
    </row>
    <row r="164" spans="3:11" x14ac:dyDescent="0.25">
      <c r="C164" s="18"/>
      <c r="D164" s="67"/>
      <c r="E164" s="18"/>
      <c r="F164" s="18"/>
      <c r="G164" s="18"/>
      <c r="I164" s="67"/>
      <c r="J164" s="67"/>
      <c r="K164" s="67"/>
    </row>
    <row r="165" spans="3:11" x14ac:dyDescent="0.25">
      <c r="C165" s="18"/>
      <c r="D165" s="67"/>
      <c r="E165" s="18"/>
      <c r="F165" s="18"/>
      <c r="G165" s="18"/>
      <c r="I165" s="67"/>
      <c r="J165" s="67"/>
      <c r="K165" s="67"/>
    </row>
    <row r="166" spans="3:11" x14ac:dyDescent="0.25">
      <c r="C166" s="18"/>
      <c r="D166" s="67"/>
      <c r="E166" s="18"/>
      <c r="F166" s="18"/>
      <c r="G166" s="18"/>
      <c r="I166" s="67"/>
      <c r="J166" s="67"/>
      <c r="K166" s="67"/>
    </row>
    <row r="167" spans="3:11" x14ac:dyDescent="0.25">
      <c r="C167" s="18"/>
      <c r="D167" s="67"/>
      <c r="E167" s="18"/>
      <c r="F167" s="18"/>
      <c r="G167" s="18"/>
      <c r="I167" s="67"/>
      <c r="J167" s="67"/>
      <c r="K167" s="67"/>
    </row>
    <row r="168" spans="3:11" x14ac:dyDescent="0.25">
      <c r="C168" s="18"/>
      <c r="D168" s="67"/>
      <c r="E168" s="18"/>
      <c r="F168" s="18"/>
      <c r="G168" s="18"/>
      <c r="I168" s="67"/>
      <c r="J168" s="67"/>
      <c r="K168" s="67"/>
    </row>
    <row r="169" spans="3:11" x14ac:dyDescent="0.25">
      <c r="C169" s="18"/>
      <c r="D169" s="67"/>
      <c r="E169" s="18"/>
      <c r="F169" s="18"/>
      <c r="G169" s="18"/>
      <c r="I169" s="67"/>
      <c r="J169" s="67"/>
      <c r="K169" s="67"/>
    </row>
    <row r="170" spans="3:11" x14ac:dyDescent="0.25">
      <c r="C170" s="18"/>
      <c r="D170" s="67"/>
      <c r="E170" s="18"/>
      <c r="F170" s="18"/>
      <c r="G170" s="18"/>
      <c r="I170" s="67"/>
      <c r="J170" s="67"/>
      <c r="K170" s="67"/>
    </row>
    <row r="171" spans="3:11" x14ac:dyDescent="0.25">
      <c r="C171" s="18"/>
      <c r="D171" s="67"/>
      <c r="E171" s="18"/>
      <c r="F171" s="18"/>
      <c r="G171" s="18"/>
      <c r="I171" s="67"/>
      <c r="J171" s="67"/>
      <c r="K171" s="67"/>
    </row>
    <row r="172" spans="3:11" x14ac:dyDescent="0.25">
      <c r="C172" s="18"/>
      <c r="D172" s="67"/>
      <c r="E172" s="18"/>
      <c r="F172" s="18"/>
      <c r="G172" s="18"/>
      <c r="I172" s="67"/>
      <c r="J172" s="67"/>
      <c r="K172" s="67"/>
    </row>
    <row r="173" spans="3:11" x14ac:dyDescent="0.25">
      <c r="C173" s="18"/>
      <c r="D173" s="67"/>
      <c r="E173" s="18"/>
      <c r="F173" s="18"/>
      <c r="G173" s="18"/>
      <c r="I173" s="67"/>
      <c r="J173" s="67"/>
      <c r="K173" s="67"/>
    </row>
    <row r="174" spans="3:11" x14ac:dyDescent="0.25">
      <c r="C174" s="18"/>
      <c r="D174" s="67"/>
      <c r="E174" s="18"/>
      <c r="F174" s="18"/>
      <c r="G174" s="18"/>
      <c r="I174" s="67"/>
      <c r="J174" s="67"/>
      <c r="K174" s="67"/>
    </row>
    <row r="175" spans="3:11" x14ac:dyDescent="0.25">
      <c r="C175" s="18"/>
      <c r="D175" s="67"/>
      <c r="E175" s="18"/>
      <c r="F175" s="18"/>
      <c r="G175" s="18"/>
      <c r="I175" s="67"/>
      <c r="J175" s="67"/>
      <c r="K175" s="67"/>
    </row>
    <row r="176" spans="3:11" x14ac:dyDescent="0.25">
      <c r="C176" s="18"/>
      <c r="D176" s="67"/>
      <c r="E176" s="18"/>
      <c r="F176" s="18"/>
      <c r="G176" s="18"/>
      <c r="I176" s="67"/>
      <c r="J176" s="67"/>
      <c r="K176" s="67"/>
    </row>
    <row r="177" spans="3:11" x14ac:dyDescent="0.25">
      <c r="C177" s="18"/>
      <c r="D177" s="67"/>
      <c r="E177" s="18"/>
      <c r="F177" s="18"/>
      <c r="G177" s="18"/>
      <c r="I177" s="67"/>
      <c r="J177" s="67"/>
      <c r="K177" s="67"/>
    </row>
    <row r="178" spans="3:11" x14ac:dyDescent="0.25">
      <c r="C178" s="18"/>
      <c r="D178" s="67"/>
      <c r="E178" s="18"/>
      <c r="F178" s="18"/>
      <c r="G178" s="18"/>
      <c r="I178" s="67"/>
      <c r="J178" s="67"/>
      <c r="K178" s="67"/>
    </row>
    <row r="179" spans="3:11" x14ac:dyDescent="0.25">
      <c r="C179" s="18"/>
      <c r="D179" s="67"/>
      <c r="E179" s="18"/>
      <c r="F179" s="18"/>
      <c r="G179" s="18"/>
      <c r="I179" s="67"/>
      <c r="J179" s="67"/>
      <c r="K179" s="67"/>
    </row>
    <row r="180" spans="3:11" x14ac:dyDescent="0.25">
      <c r="C180" s="18"/>
      <c r="D180" s="67"/>
      <c r="E180" s="18"/>
      <c r="F180" s="18"/>
      <c r="G180" s="18"/>
      <c r="I180" s="67"/>
      <c r="J180" s="67"/>
      <c r="K180" s="67"/>
    </row>
    <row r="181" spans="3:11" x14ac:dyDescent="0.25">
      <c r="C181" s="18"/>
      <c r="D181" s="67"/>
      <c r="E181" s="18"/>
      <c r="F181" s="18"/>
      <c r="G181" s="18"/>
      <c r="I181" s="67"/>
      <c r="J181" s="67"/>
      <c r="K181" s="67"/>
    </row>
    <row r="182" spans="3:11" x14ac:dyDescent="0.25">
      <c r="C182" s="18"/>
      <c r="D182" s="67"/>
      <c r="E182" s="18"/>
      <c r="F182" s="18"/>
      <c r="G182" s="18"/>
      <c r="I182" s="67"/>
      <c r="J182" s="67"/>
      <c r="K182" s="67"/>
    </row>
    <row r="183" spans="3:11" x14ac:dyDescent="0.25">
      <c r="C183" s="18"/>
      <c r="D183" s="67"/>
      <c r="E183" s="18"/>
      <c r="F183" s="18"/>
      <c r="G183" s="18"/>
      <c r="I183" s="67"/>
      <c r="J183" s="67"/>
      <c r="K183" s="67"/>
    </row>
    <row r="184" spans="3:11" x14ac:dyDescent="0.25">
      <c r="C184" s="18"/>
      <c r="D184" s="67"/>
      <c r="E184" s="18"/>
      <c r="F184" s="18"/>
      <c r="G184" s="18"/>
      <c r="I184" s="67"/>
      <c r="J184" s="67"/>
      <c r="K184" s="67"/>
    </row>
    <row r="185" spans="3:11" x14ac:dyDescent="0.25">
      <c r="C185" s="18"/>
      <c r="D185" s="67"/>
      <c r="E185" s="18"/>
      <c r="F185" s="18"/>
      <c r="G185" s="18"/>
      <c r="I185" s="67"/>
      <c r="J185" s="67"/>
      <c r="K185" s="67"/>
    </row>
    <row r="186" spans="3:11" x14ac:dyDescent="0.25">
      <c r="C186" s="18"/>
      <c r="D186" s="67"/>
      <c r="E186" s="18"/>
      <c r="F186" s="18"/>
      <c r="G186" s="18"/>
      <c r="I186" s="67"/>
      <c r="J186" s="67"/>
      <c r="K186" s="67"/>
    </row>
    <row r="187" spans="3:11" x14ac:dyDescent="0.25">
      <c r="C187" s="18"/>
      <c r="D187" s="67"/>
      <c r="E187" s="18"/>
      <c r="F187" s="18"/>
      <c r="G187" s="18"/>
      <c r="I187" s="67"/>
      <c r="J187" s="67"/>
      <c r="K187" s="67"/>
    </row>
    <row r="188" spans="3:11" x14ac:dyDescent="0.25">
      <c r="C188" s="18"/>
      <c r="D188" s="67"/>
      <c r="E188" s="18"/>
      <c r="F188" s="18"/>
      <c r="G188" s="18"/>
      <c r="I188" s="67"/>
      <c r="J188" s="67"/>
      <c r="K188" s="67"/>
    </row>
    <row r="189" spans="3:11" x14ac:dyDescent="0.25">
      <c r="C189" s="18"/>
      <c r="D189" s="67"/>
      <c r="E189" s="18"/>
      <c r="F189" s="18"/>
      <c r="G189" s="18"/>
      <c r="I189" s="67"/>
      <c r="J189" s="67"/>
      <c r="K189" s="67"/>
    </row>
    <row r="190" spans="3:11" x14ac:dyDescent="0.25">
      <c r="C190" s="18"/>
      <c r="D190" s="67"/>
      <c r="E190" s="18"/>
      <c r="F190" s="18"/>
      <c r="G190" s="18"/>
      <c r="I190" s="67"/>
      <c r="J190" s="67"/>
      <c r="K190" s="67"/>
    </row>
    <row r="191" spans="3:11" x14ac:dyDescent="0.25">
      <c r="C191" s="18"/>
      <c r="D191" s="67"/>
      <c r="E191" s="18"/>
      <c r="F191" s="18"/>
      <c r="G191" s="18"/>
      <c r="I191" s="67"/>
      <c r="J191" s="67"/>
      <c r="K191" s="67"/>
    </row>
    <row r="192" spans="3:11" x14ac:dyDescent="0.25">
      <c r="C192" s="18"/>
      <c r="D192" s="67"/>
      <c r="E192" s="18"/>
      <c r="F192" s="18"/>
      <c r="G192" s="18"/>
      <c r="I192" s="67"/>
      <c r="J192" s="67"/>
      <c r="K192" s="67"/>
    </row>
    <row r="193" spans="3:11" x14ac:dyDescent="0.25">
      <c r="C193" s="18"/>
      <c r="D193" s="67"/>
      <c r="E193" s="18"/>
      <c r="F193" s="18"/>
      <c r="G193" s="18"/>
      <c r="I193" s="67"/>
      <c r="J193" s="67"/>
      <c r="K193" s="67"/>
    </row>
    <row r="194" spans="3:11" x14ac:dyDescent="0.25">
      <c r="C194" s="18"/>
      <c r="D194" s="67"/>
      <c r="E194" s="18"/>
      <c r="F194" s="18"/>
      <c r="G194" s="18"/>
      <c r="I194" s="67"/>
      <c r="J194" s="67"/>
      <c r="K194" s="67"/>
    </row>
  </sheetData>
  <sheetProtection password="F79C" sheet="1" objects="1" scenarios="1" selectLockedCells="1"/>
  <mergeCells count="11">
    <mergeCell ref="M2:O2"/>
    <mergeCell ref="B1:C1"/>
    <mergeCell ref="M22:O22"/>
    <mergeCell ref="M23:O23"/>
    <mergeCell ref="C4:F4"/>
    <mergeCell ref="G4:H6"/>
    <mergeCell ref="B22:G22"/>
    <mergeCell ref="B23:G23"/>
    <mergeCell ref="G12:G13"/>
    <mergeCell ref="G15:G16"/>
    <mergeCell ref="G19:G20"/>
  </mergeCells>
  <conditionalFormatting sqref="B10:B20 D10:D20">
    <cfRule type="containsBlanks" dxfId="7" priority="18">
      <formula>LEN(TRIM(B10))=0</formula>
    </cfRule>
  </conditionalFormatting>
  <conditionalFormatting sqref="B10:B20">
    <cfRule type="cellIs" dxfId="6" priority="13" operator="greaterThanOrEqual">
      <formula>1</formula>
    </cfRule>
  </conditionalFormatting>
  <conditionalFormatting sqref="M10:M12 M14:M15 M17:M18 M20">
    <cfRule type="notContainsBlanks" dxfId="5" priority="11">
      <formula>LEN(TRIM(M10))&gt;0</formula>
    </cfRule>
    <cfRule type="containsBlanks" dxfId="4" priority="12">
      <formula>LEN(TRIM(M10))=0</formula>
    </cfRule>
  </conditionalFormatting>
  <conditionalFormatting sqref="O10:O20">
    <cfRule type="cellIs" dxfId="3" priority="9" operator="equal">
      <formula>"NEVYHOVUJE"</formula>
    </cfRule>
    <cfRule type="cellIs" dxfId="2" priority="10" operator="equal">
      <formula>"VYHOVUJE"</formula>
    </cfRule>
  </conditionalFormatting>
  <conditionalFormatting sqref="M13 M16 M19">
    <cfRule type="notContainsBlanks" dxfId="1" priority="7">
      <formula>LEN(TRIM(M13))&gt;0</formula>
    </cfRule>
    <cfRule type="containsBlanks" dxfId="0" priority="8">
      <formula>LEN(TRIM(M13))=0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2016-09-29T12:58:49Z</dcterms:modified>
</cp:coreProperties>
</file>