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updateLinks="never" defaultThemeVersion="124226"/>
  <bookViews>
    <workbookView xWindow="62056" yWindow="1596" windowWidth="14400" windowHeight="3552" tabRatio="543" activeTab="0"/>
  </bookViews>
  <sheets>
    <sheet name="ČPHP" sheetId="22" r:id="rId1"/>
  </sheets>
  <definedNames>
    <definedName name="_xlnm.Print_Area" localSheetId="0">'ČPHP'!$B$1:$P$105</definedName>
  </definedNames>
  <calcPr calcId="145621"/>
</workbook>
</file>

<file path=xl/sharedStrings.xml><?xml version="1.0" encoding="utf-8"?>
<sst xmlns="http://schemas.openxmlformats.org/spreadsheetml/2006/main" count="335" uniqueCount="100">
  <si>
    <t>Množství</t>
  </si>
  <si>
    <t>Položka</t>
  </si>
  <si>
    <t>[DOPLNÍ UCHAZEČ]</t>
  </si>
  <si>
    <t>ks</t>
  </si>
  <si>
    <t xml:space="preserve">MYCÍ PROSTŘEDEK NA PODLAHY </t>
  </si>
  <si>
    <t>DEZINFEKČNÍ PROSTŘ</t>
  </si>
  <si>
    <t>MYCÍ PROSTŘ. KUCHYNĚ</t>
  </si>
  <si>
    <t>MYCÍ PROSTŘ. KUCHYNĚ - tekutý krém</t>
  </si>
  <si>
    <t>MYCÍ PROSTŘ. KOUPELNA</t>
  </si>
  <si>
    <t>MYCÍ PROSTŘ. WC</t>
  </si>
  <si>
    <r>
      <t xml:space="preserve">Extra účinný čistič v rozprašovači. Použití: k odstranění nečistot a  vodního kamene . </t>
    </r>
    <r>
      <rPr>
        <b/>
        <sz val="12"/>
        <rFont val="Calibri"/>
        <family val="2"/>
      </rPr>
      <t>Náplň 0,75 - 1l</t>
    </r>
  </si>
  <si>
    <r>
      <t xml:space="preserve">Dezinfekční přípravek - gel,   -  s obsahem kyseliny chlorovodíkové, rozpustný ve vodě. Použití: k odstraňování vodního kamene v toaletě. </t>
    </r>
    <r>
      <rPr>
        <b/>
        <sz val="12"/>
        <rFont val="Calibri"/>
        <family val="2"/>
      </rPr>
      <t>Náplň  0,75 - 1l</t>
    </r>
  </si>
  <si>
    <t>balení</t>
  </si>
  <si>
    <t>VŮNĚ WC</t>
  </si>
  <si>
    <r>
      <t>Tablety do pisoaru,  - čistící  a dezodoranční účinky,</t>
    </r>
    <r>
      <rPr>
        <sz val="12"/>
        <rFont val="Calibri"/>
        <family val="2"/>
      </rPr>
      <t xml:space="preserve"> </t>
    </r>
    <r>
      <rPr>
        <b/>
        <sz val="12"/>
        <rFont val="Calibri"/>
        <family val="2"/>
      </rPr>
      <t>obsah balení 4 - 5 kg</t>
    </r>
    <r>
      <rPr>
        <sz val="12"/>
        <rFont val="Calibri"/>
        <family val="2"/>
      </rPr>
      <t>. Použití:  pro sanitární zařízení</t>
    </r>
  </si>
  <si>
    <t>MÝDLO  TEKUTÉ- bez aplikátoru</t>
  </si>
  <si>
    <t>MÝDLO  TUHÉ</t>
  </si>
  <si>
    <t>KRÉM NA RUCE</t>
  </si>
  <si>
    <t>ČISTIČ ODPADŮ</t>
  </si>
  <si>
    <t>Čistič oken s rozprašovačem</t>
  </si>
  <si>
    <t>pár</t>
  </si>
  <si>
    <t>Rukavice gumové - L</t>
  </si>
  <si>
    <t xml:space="preserve">Vnitřní bavlněná vložka, velikost L.  </t>
  </si>
  <si>
    <t>Hygienické sáčky</t>
  </si>
  <si>
    <t>Pytle LDPE volné (ks) černé</t>
  </si>
  <si>
    <t>Smetáček + lopatka</t>
  </si>
  <si>
    <t xml:space="preserve">Hadr na podlahu  </t>
  </si>
  <si>
    <t xml:space="preserve">Prachovka </t>
  </si>
  <si>
    <t>Molitanové houbičky malé</t>
  </si>
  <si>
    <t xml:space="preserve">Souprava WC - plast </t>
  </si>
  <si>
    <t>60x120 cm, pytle volně ložené, vyrobeny z kvalitního polyetylénu odolnému proti protržení. Vhodné na veškerý odpad, jsou plně recyklovatelné. Tlouštka min. 200 mikronů.</t>
  </si>
  <si>
    <r>
      <t xml:space="preserve">sáčky hygienické (na vložky) mikrotenové . </t>
    </r>
    <r>
      <rPr>
        <b/>
        <sz val="12"/>
        <rFont val="Calibri"/>
        <family val="2"/>
      </rPr>
      <t>Balení 25 - 30ks.</t>
    </r>
  </si>
  <si>
    <r>
      <t xml:space="preserve">Čistič oken  s obsahem alkoholu  - s rozprašovačem - pH: 7,0 - 9,0. </t>
    </r>
    <r>
      <rPr>
        <b/>
        <sz val="12"/>
        <rFont val="Calibri"/>
        <family val="2"/>
      </rPr>
      <t>Náplň 0,5 - 1 l.</t>
    </r>
  </si>
  <si>
    <r>
      <t xml:space="preserve"> Koncentrovaný kapalný  dezinfekční a mycí prostředek - obsah chloranu sodného menší než 5%,vhodný i pro dezinfekci pitné vody, </t>
    </r>
    <r>
      <rPr>
        <b/>
        <sz val="12"/>
        <rFont val="Calibri"/>
        <family val="2"/>
      </rPr>
      <t>náplň 1 - 1,5 l.</t>
    </r>
  </si>
  <si>
    <r>
      <t xml:space="preserve">tekutý přípravek na ruční mytí nádobí,  odstraňování mastnoty i ve studené vodě, </t>
    </r>
    <r>
      <rPr>
        <b/>
        <sz val="12"/>
        <rFont val="Calibri"/>
        <family val="2"/>
      </rPr>
      <t>náplň 1 - 1,5 l.</t>
    </r>
  </si>
  <si>
    <r>
      <rPr>
        <sz val="12"/>
        <rFont val="Calibri"/>
        <family val="2"/>
      </rPr>
      <t>Tekutý krém.</t>
    </r>
    <r>
      <rPr>
        <sz val="11"/>
        <rFont val="Calibri"/>
        <family val="2"/>
      </rPr>
      <t xml:space="preserve"> Abrazivní čistící prostředek s mikročásticemi - krémová kapalina, rozpustný. Použití:odstraňování připálenin, pro úklid všech omyvatelných ploch, materiálů z nerezi, umakartu, keramiky, plastických hmot. Doplňkově je možné použití i k čištění umývadel, van a keramických povrchů, </t>
    </r>
    <r>
      <rPr>
        <b/>
        <sz val="12"/>
        <rFont val="Calibri"/>
        <family val="2"/>
      </rPr>
      <t>náplň   0,5 - 0,75 l.</t>
    </r>
  </si>
  <si>
    <r>
      <t xml:space="preserve">Ochranný a regenerační krém, </t>
    </r>
    <r>
      <rPr>
        <b/>
        <sz val="12"/>
        <rFont val="Calibri"/>
        <family val="2"/>
      </rPr>
      <t xml:space="preserve">náplň 100 ml - 150 ml. </t>
    </r>
  </si>
  <si>
    <r>
      <t xml:space="preserve">Husté tekuté mýdlo s glycerinem, s přírodními výtažky, balení bez aplikátoru, </t>
    </r>
    <r>
      <rPr>
        <b/>
        <sz val="12"/>
        <rFont val="Calibri"/>
        <family val="2"/>
      </rPr>
      <t>náplň   5 -6 l.</t>
    </r>
  </si>
  <si>
    <r>
      <t xml:space="preserve">Kyselý přípravek v rozprašovači,  - s antibakteriální přísadou,  obsah látek rozpouštějíci rez a vodní kámen. Použití :  pro všechny omývatelné plochy , včetně akrylátu. </t>
    </r>
    <r>
      <rPr>
        <b/>
        <sz val="12"/>
        <rFont val="Calibri"/>
        <family val="2"/>
      </rPr>
      <t>Náplň 0,5 - 0,75l.</t>
    </r>
  </si>
  <si>
    <r>
      <t>Molitanové houbičky malé,   - na jedné straně abrazivní vrstva,</t>
    </r>
    <r>
      <rPr>
        <b/>
        <sz val="12"/>
        <rFont val="Calibri"/>
        <family val="2"/>
      </rPr>
      <t xml:space="preserve"> balení 10 - 12ks.</t>
    </r>
  </si>
  <si>
    <t xml:space="preserve">souprava s otvorem pro  zavěšení, - štětiny -  syntetické vlákno polyetylen,   - lopatka opatřena gumou. </t>
  </si>
  <si>
    <t>z netkaného textilu  (vizkóza),  - rozměr  60 x 70  (oranžový).</t>
  </si>
  <si>
    <t>38 x 38 cm, viskozová, barevná.</t>
  </si>
  <si>
    <t>kartáč + odkapávací stojan (držák).</t>
  </si>
  <si>
    <t>Toaletní mýdlo  -   hmotnost 1 ks : min. 100g.</t>
  </si>
  <si>
    <r>
      <t>Univerzální čisticí přípravek na podlahy pro ruční mytí  - bez obsahu fosfátů .  Použití na podlahy (např. PVC, linolea, dlažby, mramor) a na další omyvatelné plochy a povrchy,</t>
    </r>
    <r>
      <rPr>
        <sz val="12"/>
        <rFont val="Calibri"/>
        <family val="2"/>
      </rPr>
      <t xml:space="preserve"> </t>
    </r>
    <r>
      <rPr>
        <b/>
        <sz val="12"/>
        <rFont val="Calibri"/>
        <family val="2"/>
      </rPr>
      <t>náplň 5 - 6 l.</t>
    </r>
  </si>
  <si>
    <r>
      <rPr>
        <b/>
        <sz val="11"/>
        <color theme="1"/>
        <rFont val="Calibri"/>
        <family val="2"/>
        <scheme val="minor"/>
      </rPr>
      <t>Informace pro uchazeče:</t>
    </r>
    <r>
      <rPr>
        <sz val="11"/>
        <color theme="1"/>
        <rFont val="Calibri"/>
        <family val="2"/>
        <scheme val="minor"/>
      </rPr>
      <t xml:space="preserve"> Pokud se uchazeči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podle ust. § 76 odst. 1 Zákona o veřejných zakázkách vyřazena.</t>
    </r>
  </si>
  <si>
    <t>CELKOVÁ PŘEDPOKLÁDANÁ CENA za celou VZ 
v Kč BEZ DPH</t>
  </si>
  <si>
    <t>CELKOVÁ MAXIMÁLNÍ CENA za celou VZ 
v Kč BEZ DPH</t>
  </si>
  <si>
    <t>CELKOVÁ NABÍDKOVÁ CENA v Kč bez DPH</t>
  </si>
  <si>
    <t>V případě, že se dodavatel při předání zboží na některá uvedená tel. čísla nedovolá, bude v takovém případě volat tel. 377 631 307, 377 631 320.</t>
  </si>
  <si>
    <t>Měrná jednotka [MJ]</t>
  </si>
  <si>
    <t>VYHOVUJE / NEVYHOVUJE</t>
  </si>
  <si>
    <t>NABÍDKOVÁ CENA za měrnou jednotku (MJ)
v Kč bez DPH</t>
  </si>
  <si>
    <t>NABÍDKOVÁ CENA CELKEM 
v Kč bez DPH</t>
  </si>
  <si>
    <r>
      <t>Tekutý čistič odpadů,  -</t>
    </r>
    <r>
      <rPr>
        <b/>
        <sz val="11"/>
        <color rgb="FFFF0000"/>
        <rFont val="Calibri"/>
        <family val="2"/>
      </rPr>
      <t xml:space="preserve">  </t>
    </r>
    <r>
      <rPr>
        <u val="double"/>
        <sz val="11"/>
        <color rgb="FFFF0000"/>
        <rFont val="Arial Black"/>
        <family val="2"/>
      </rPr>
      <t>obsah H2SO4 : 96%</t>
    </r>
    <r>
      <rPr>
        <b/>
        <sz val="11"/>
        <color rgb="FFFF0000"/>
        <rFont val="Calibri"/>
        <family val="2"/>
      </rPr>
      <t xml:space="preserve"> , </t>
    </r>
    <r>
      <rPr>
        <sz val="11"/>
        <rFont val="Calibri"/>
        <family val="2"/>
      </rPr>
      <t xml:space="preserve">Použití : pročištění plastových a keramických odpadů umyvadel, sprch, WC, kanalizace. </t>
    </r>
    <r>
      <rPr>
        <b/>
        <sz val="12"/>
        <rFont val="Calibri"/>
        <family val="2"/>
      </rPr>
      <t>Náplň  1 - 1,5 l.</t>
    </r>
  </si>
  <si>
    <t>Martin Koldinský 602 298 097</t>
  </si>
  <si>
    <t>Sedláčkova 15, Plzeň</t>
  </si>
  <si>
    <t>Menza 1,Kollárova 19, Plzeň, Červenková, 377634870  20ks)                                                                                                         Menza 4, Univerzitní 12, Plzeň,Mgr.Kurzová, 377634885 (50 ks)</t>
  </si>
  <si>
    <r>
      <rPr>
        <b/>
        <sz val="11"/>
        <color theme="1"/>
        <rFont val="Calibri"/>
        <family val="2"/>
        <scheme val="minor"/>
      </rPr>
      <t>*</t>
    </r>
    <r>
      <rPr>
        <sz val="11"/>
        <color theme="1"/>
        <rFont val="Calibri"/>
        <family val="2"/>
        <scheme val="minor"/>
      </rPr>
      <t xml:space="preserve">Tekutý oplachovací prostředek pro profesionální myčky 10-12 kg, (slabě kyselý oplachovací přípravek  na nádobí, pro oplach.zbytkových usazenin minerálních látek, leštící a sušící), složení: &lt;20% kyselina citrónová, 5-15% neionické tenzidy, &lt;5% fosfonáty, pH 2.0-3.5; 20°C, 1% roztok. Kompatibilní s tekutým mycím prostředkem do profesionálních myček bez chlóru, 13 kg, složení: 5-15% hydroxid draselný, 5-15% fosforečnany,  &lt;5% NTA trisodná sůl, &lt;5% polykaroxyláty, nitrilotriacetát sodný &lt;5%, pyrofosforečnan draselný 5-15%, křemičitan sodný Na2O/SiO2=2,6-3,2, pH min.12; 20°C, 1%roztok. Kompatibilní s dávkovacím mikročerpadlem UMP-200L Europa 7162810-E7, 1 dávkovací mikročerpadlo je společné pro mycí i oplachovací prostředek.            </t>
    </r>
    <r>
      <rPr>
        <sz val="11"/>
        <color rgb="FFFF0000"/>
        <rFont val="Calibri"/>
        <family val="2"/>
        <scheme val="minor"/>
      </rPr>
      <t xml:space="preserve">Požadavek zadavatele- u  přípravků označených * požadován stejný výrobce.  </t>
    </r>
  </si>
  <si>
    <t>Menza 1,Kollárova 19, Plzeň, Červenková, 377634870  10ks)                                                                                                         Menza 4, Univerzitní 12, Plzeň,Mgr.Kurzová, 377634885 30 ks)</t>
  </si>
  <si>
    <t>Papírové Z-Z ručníky</t>
  </si>
  <si>
    <t>ks (balíček)</t>
  </si>
  <si>
    <r>
      <t xml:space="preserve">Balíček skládaných z-z ručníků. 2vrstvé, bílé, 100% celuloza, rozměr 23 x 25cm, 1ks (balíček) min. 250ks papírových ručníků. </t>
    </r>
    <r>
      <rPr>
        <b/>
        <sz val="12"/>
        <rFont val="Calibri"/>
        <family val="2"/>
      </rPr>
      <t>V</t>
    </r>
    <r>
      <rPr>
        <sz val="11"/>
        <rFont val="Calibri"/>
        <family val="2"/>
      </rPr>
      <t xml:space="preserve"> </t>
    </r>
    <r>
      <rPr>
        <b/>
        <sz val="12"/>
        <rFont val="Calibri"/>
        <family val="2"/>
      </rPr>
      <t>kartonu min. 20ks (balíčků).</t>
    </r>
  </si>
  <si>
    <t>Chodské nám., vjezd ze Stehlíkovy ulice</t>
  </si>
  <si>
    <t>Toaletní papír skládaný</t>
  </si>
  <si>
    <r>
      <t xml:space="preserve">Skládaný toaletní papír - balíček, 2vrstvý, bílý, rozměr:  11,7 x 18,6cm ± 2mm . </t>
    </r>
    <r>
      <rPr>
        <b/>
        <sz val="12"/>
        <rFont val="Calibri"/>
        <family val="2"/>
      </rPr>
      <t>V kartonu min. 36ks (balíčků).</t>
    </r>
  </si>
  <si>
    <t>Toaletní papír v roli 28</t>
  </si>
  <si>
    <t>ks 
(role)</t>
  </si>
  <si>
    <t>Toaletní papír v roli</t>
  </si>
  <si>
    <t>Role, toal. papír 3-vrstvý, 100% celuloza, min.150 útržků.</t>
  </si>
  <si>
    <t>Sáčky na odpadky</t>
  </si>
  <si>
    <t>role</t>
  </si>
  <si>
    <r>
      <t xml:space="preserve">63 x 74cm  - 60litrů. </t>
    </r>
    <r>
      <rPr>
        <b/>
        <sz val="12"/>
        <rFont val="Calibri"/>
        <family val="2"/>
      </rPr>
      <t>Role 50 - 60 ks.</t>
    </r>
  </si>
  <si>
    <t>Sáčky na odpadky - pevné</t>
  </si>
  <si>
    <r>
      <t xml:space="preserve">63 x 74cm  - 60litrů, Pevné sáčky do odpadkových košů, vyrobené z HDPE fólie. Odolné proti roztržení a úniku tekutiny, tloušťka fólie min. 24 mic. </t>
    </r>
    <r>
      <rPr>
        <b/>
        <sz val="12"/>
        <rFont val="Calibri"/>
        <family val="2"/>
      </rPr>
      <t xml:space="preserve">Role 10  -12 ks.  </t>
    </r>
  </si>
  <si>
    <r>
      <t xml:space="preserve">63 x 85 cm. - 50 l . </t>
    </r>
    <r>
      <rPr>
        <b/>
        <sz val="12"/>
        <rFont val="Calibri"/>
        <family val="2"/>
      </rPr>
      <t>Role 40 - 45 ks.</t>
    </r>
  </si>
  <si>
    <r>
      <t>* STROJNÍ MYTÍ - DO MYČEK NÁDOBÍ -</t>
    </r>
    <r>
      <rPr>
        <b/>
        <sz val="14"/>
        <color rgb="FFFF0000"/>
        <rFont val="Calibri"/>
        <family val="2"/>
      </rPr>
      <t>oplach</t>
    </r>
  </si>
  <si>
    <t>samostatná faktura</t>
  </si>
  <si>
    <t>p.Šnour, tel.724717787</t>
  </si>
  <si>
    <t>Martin Koldinský tel.602 298 097</t>
  </si>
  <si>
    <t>Jitka Hurtová tel.3776348854</t>
  </si>
  <si>
    <r>
      <t>Tekutý čistič odpadů,  -</t>
    </r>
    <r>
      <rPr>
        <b/>
        <sz val="11"/>
        <color rgb="FFFF0000"/>
        <rFont val="Calibri"/>
        <family val="2"/>
      </rPr>
      <t xml:space="preserve">  </t>
    </r>
    <r>
      <rPr>
        <u val="double"/>
        <sz val="11"/>
        <color rgb="FFFF0000"/>
        <rFont val="Arial Black"/>
        <family val="2"/>
      </rPr>
      <t>obsah H2SO4 : 96%</t>
    </r>
    <r>
      <rPr>
        <b/>
        <sz val="11"/>
        <color rgb="FFFF0000"/>
        <rFont val="Calibri"/>
        <family val="2"/>
      </rPr>
      <t xml:space="preserve"> , 
</t>
    </r>
    <r>
      <rPr>
        <sz val="11"/>
        <rFont val="Calibri"/>
        <family val="2"/>
      </rPr>
      <t xml:space="preserve">Použití : pročištění plastových a keramických odpadů umyvadel, sprch, WC, kanalizace. </t>
    </r>
    <r>
      <rPr>
        <b/>
        <sz val="12"/>
        <rFont val="Calibri"/>
        <family val="2"/>
      </rPr>
      <t>Náplň  1 - 1,5 l.</t>
    </r>
  </si>
  <si>
    <r>
      <t xml:space="preserve">Role průmyslová 28, 2vrstvý, bílý, 100% celuloza. 
</t>
    </r>
    <r>
      <rPr>
        <b/>
        <sz val="12"/>
        <rFont val="Calibri"/>
        <family val="2"/>
      </rPr>
      <t>V balení min 6ks (rolí).</t>
    </r>
  </si>
  <si>
    <r>
      <rPr>
        <b/>
        <sz val="11"/>
        <color theme="1"/>
        <rFont val="Calibri"/>
        <family val="2"/>
        <scheme val="minor"/>
      </rPr>
      <t>*T</t>
    </r>
    <r>
      <rPr>
        <sz val="11"/>
        <color theme="1"/>
        <rFont val="Calibri"/>
        <family val="2"/>
        <scheme val="minor"/>
      </rPr>
      <t xml:space="preserve">ekutý mycí prostředek do profesionálních myček bez chlóru, cca 13 kg, složení: 5-15% hydroxid draselný, 5-15% fosforečnany,  &lt;5% NTA trisodná sůl, &lt;5% polykaroxyláty, nitrilotriacetát sodný &lt;5%, pyrofosforečnan draselný 5-15%, křemičitan sodný Na2O/SiO2=2,6-3,2, pH min.12; 20°C, 1%roztok. Kompatibilní s tekutým oplachovacím prostředkem pro profesionální myčky (slabě kyselý oplachovací přípravek  na nádobí, pro oplach.zbytkových usazenin minerálních látek, leštící a sušící), složení: &lt;20% kyselina citrónová, 5-15% neionické tenzidy, &lt;5% fosfonáty, pH 2.0-3.5; 20°C, 1% roztok. Kompatibilní s dávkovacím mikročerpadlem UMP-200L Europa 7162810-E7, 1 dávkovací mikročerpadlo je společné pro mycí i oplachovací prostředek. </t>
    </r>
    <r>
      <rPr>
        <sz val="11"/>
        <color rgb="FFFF0000"/>
        <rFont val="Calibri"/>
        <family val="2"/>
        <scheme val="minor"/>
      </rPr>
      <t xml:space="preserve">Požadavek zadavatele- u  přípravků označených * požadován stejný výrobce.  </t>
    </r>
  </si>
  <si>
    <r>
      <t xml:space="preserve">* STROJNÍ MYTÍ - DO MYČEK NÁDOBÍ  - </t>
    </r>
    <r>
      <rPr>
        <b/>
        <sz val="12"/>
        <color rgb="FFFF0000"/>
        <rFont val="Calibri"/>
        <family val="2"/>
      </rPr>
      <t>mytí -  bez chlóru!</t>
    </r>
  </si>
  <si>
    <r>
      <t xml:space="preserve">Koncentrovaný kapalný  dezinfekční a mycí prostředek - obsah chloranu sodného menší než 5%,vhodný i pro dezinfekci pitné vody, </t>
    </r>
    <r>
      <rPr>
        <b/>
        <sz val="12"/>
        <rFont val="Calibri"/>
        <family val="2"/>
      </rPr>
      <t>náplň 1 - 1,5 l.</t>
    </r>
  </si>
  <si>
    <t xml:space="preserve">Název </t>
  </si>
  <si>
    <t>Popis</t>
  </si>
  <si>
    <t>Fakturace</t>
  </si>
  <si>
    <t>Kontaktní osoba 
k převzetí zboží</t>
  </si>
  <si>
    <r>
      <t xml:space="preserve">Místo dodání 
</t>
    </r>
    <r>
      <rPr>
        <i/>
        <sz val="11"/>
        <rFont val="Calibri"/>
        <family val="2"/>
      </rPr>
      <t>(ulice, budova, místnost...)</t>
    </r>
  </si>
  <si>
    <r>
      <t xml:space="preserve">Předpokládaná cena za  jednotlivé položky
v Kč BEZ DPH  </t>
    </r>
    <r>
      <rPr>
        <i/>
        <sz val="11"/>
        <rFont val="Calibri"/>
        <family val="2"/>
      </rPr>
      <t>(počet MJ x předpokládaná cena)</t>
    </r>
  </si>
  <si>
    <r>
      <t>Maximální cena za jednotlivé položky 
v Kč BEZ DPH</t>
    </r>
    <r>
      <rPr>
        <i/>
        <sz val="11"/>
        <rFont val="Calibri"/>
        <family val="2"/>
      </rPr>
      <t xml:space="preserve"> (počet MJ x maximální cena)</t>
    </r>
  </si>
  <si>
    <t xml:space="preserve">PŘEDPOKLÁDANÁ CENA za měrnou jednotku (MJ) 
v Kč BEZ DPH </t>
  </si>
  <si>
    <t>MAXIMÁLNÍ CENA 
za měrnou jednotku (MJ) 
v Kč bez DPH</t>
  </si>
  <si>
    <t>Požadavek Zadavatele:  Sloupec označený textem:</t>
  </si>
  <si>
    <t xml:space="preserve">Uchazeč doplní do jednotlivých prázdných žlutě podbarvených buněk požadované hodnoty (jednotkové ceny). (Po vyplnění textu se každá jednotlivá buňka podbarví zelenou barvou). </t>
  </si>
  <si>
    <t xml:space="preserve">Dodávky čisticích prostředků a hygienických potřeb 021 - 2016 (ČPHP - 021 - 2016) </t>
  </si>
  <si>
    <t>Priloha_c._1_KS_technicka_specifikace_CPHP-021-2016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</si>
</sst>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quot;Kč&quot;"/>
    <numFmt numFmtId="165" formatCode="_-* #,##0.00\ &quot;Kč&quot;_-;\-* #,##0.00\ &quot;Kč&quot;_-;_-* &quot; &quot;??,_-;_-@_-"/>
    <numFmt numFmtId="177" formatCode="General"/>
    <numFmt numFmtId="178" formatCode="@"/>
    <numFmt numFmtId="179" formatCode="#,##0"/>
  </numFmts>
  <fonts count="20">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2"/>
      <color theme="1"/>
      <name val="Calibri"/>
      <family val="2"/>
      <scheme val="minor"/>
    </font>
    <font>
      <sz val="11"/>
      <name val="Calibri"/>
      <family val="2"/>
    </font>
    <font>
      <b/>
      <sz val="12"/>
      <name val="Calibri"/>
      <family val="2"/>
    </font>
    <font>
      <sz val="12"/>
      <name val="Calibri"/>
      <family val="2"/>
    </font>
    <font>
      <sz val="11"/>
      <color rgb="FF000000"/>
      <name val="Calibri"/>
      <family val="2"/>
    </font>
    <font>
      <b/>
      <sz val="11"/>
      <color rgb="FFFF0000"/>
      <name val="Calibri"/>
      <family val="2"/>
    </font>
    <font>
      <u val="double"/>
      <sz val="11"/>
      <color rgb="FFFF0000"/>
      <name val="Arial Black"/>
      <family val="2"/>
    </font>
    <font>
      <sz val="11"/>
      <color rgb="FFFF0000"/>
      <name val="Calibri"/>
      <family val="2"/>
      <scheme val="minor"/>
    </font>
    <font>
      <b/>
      <sz val="12"/>
      <color rgb="FFFF0000"/>
      <name val="Calibri"/>
      <family val="2"/>
    </font>
    <font>
      <b/>
      <sz val="14"/>
      <color rgb="FFFF0000"/>
      <name val="Calibri"/>
      <family val="2"/>
    </font>
    <font>
      <b/>
      <sz val="11"/>
      <color indexed="8"/>
      <name val="Calibri"/>
      <family val="2"/>
    </font>
    <font>
      <b/>
      <sz val="11"/>
      <name val="Calibri"/>
      <family val="2"/>
    </font>
    <font>
      <i/>
      <sz val="11"/>
      <name val="Calibri"/>
      <family val="2"/>
    </font>
    <font>
      <sz val="11.5"/>
      <color theme="1"/>
      <name val="Calibri"/>
      <family val="2"/>
      <scheme val="minor"/>
    </font>
  </fonts>
  <fills count="6">
    <fill>
      <patternFill/>
    </fill>
    <fill>
      <patternFill patternType="gray125"/>
    </fill>
    <fill>
      <patternFill patternType="solid">
        <fgColor rgb="FFFFFFB7"/>
        <bgColor indexed="64"/>
      </patternFill>
    </fill>
    <fill>
      <patternFill patternType="solid">
        <fgColor rgb="FFDAE7F6"/>
        <bgColor indexed="64"/>
      </patternFill>
    </fill>
    <fill>
      <patternFill patternType="solid">
        <fgColor indexed="26"/>
        <bgColor indexed="64"/>
      </patternFill>
    </fill>
    <fill>
      <patternFill patternType="solid">
        <fgColor theme="3" tint="0.7999799847602844"/>
        <bgColor indexed="64"/>
      </patternFill>
    </fill>
  </fills>
  <borders count="30">
    <border>
      <left/>
      <right/>
      <top/>
      <bottom/>
      <diagonal/>
    </border>
    <border>
      <left style="medium"/>
      <right style="medium"/>
      <top style="medium"/>
      <bottom/>
    </border>
    <border>
      <left style="medium"/>
      <right style="medium"/>
      <top style="thin"/>
      <bottom style="thin"/>
    </border>
    <border>
      <left style="thick"/>
      <right style="medium"/>
      <top style="thick"/>
      <bottom style="thick"/>
    </border>
    <border>
      <left style="medium"/>
      <right style="medium"/>
      <top style="thick"/>
      <bottom style="thin"/>
    </border>
    <border>
      <left style="medium"/>
      <right style="medium"/>
      <top style="thin"/>
      <bottom style="thick"/>
    </border>
    <border>
      <left style="medium"/>
      <right style="medium"/>
      <top/>
      <bottom style="thin"/>
    </border>
    <border>
      <left style="medium"/>
      <right style="medium"/>
      <top style="thin"/>
      <bottom/>
    </border>
    <border>
      <left style="medium"/>
      <right style="medium"/>
      <top style="thick"/>
      <bottom style="thick"/>
    </border>
    <border>
      <left style="medium"/>
      <right style="thick"/>
      <top style="thick"/>
      <bottom style="thick"/>
    </border>
    <border>
      <left/>
      <right style="thin"/>
      <top/>
      <bottom/>
    </border>
    <border>
      <left style="thin"/>
      <right/>
      <top style="thin"/>
      <bottom style="thin"/>
    </border>
    <border>
      <left/>
      <right style="thin"/>
      <top style="thin"/>
      <bottom style="thin"/>
    </border>
    <border>
      <left style="thin"/>
      <right/>
      <top/>
      <bottom/>
    </border>
    <border>
      <left style="medium"/>
      <right style="medium"/>
      <top/>
      <bottom style="thick"/>
    </border>
    <border>
      <left style="thin"/>
      <right style="medium"/>
      <top style="thin"/>
      <bottom style="thin"/>
    </border>
    <border>
      <left style="thin"/>
      <right style="medium"/>
      <top style="thin"/>
      <bottom/>
    </border>
    <border>
      <left style="thin"/>
      <right style="medium"/>
      <top/>
      <bottom style="thin"/>
    </border>
    <border>
      <left style="thin"/>
      <right style="medium"/>
      <top/>
      <bottom style="thick"/>
    </border>
    <border>
      <left style="medium"/>
      <right style="thick"/>
      <top style="thick"/>
      <bottom style="thin"/>
    </border>
    <border>
      <left style="medium"/>
      <right style="thick"/>
      <top style="thin"/>
      <bottom style="thin"/>
    </border>
    <border>
      <left style="medium"/>
      <right style="thick"/>
      <top/>
      <bottom style="thin"/>
    </border>
    <border>
      <left style="medium"/>
      <right style="thick"/>
      <top style="thin"/>
      <bottom style="thick"/>
    </border>
    <border>
      <left style="thick"/>
      <right/>
      <top style="thick"/>
      <bottom style="thick"/>
    </border>
    <border>
      <left style="thick"/>
      <right style="medium"/>
      <top style="thin"/>
      <bottom style="thin"/>
    </border>
    <border>
      <left style="medium"/>
      <right style="medium"/>
      <top style="thick"/>
      <bottom/>
    </border>
    <border>
      <left style="medium"/>
      <right style="medium"/>
      <top/>
      <bottom/>
    </border>
    <border>
      <left style="medium"/>
      <right style="medium"/>
      <top style="medium"/>
      <bottom style="thin"/>
    </border>
    <border>
      <left style="thick"/>
      <right style="medium"/>
      <top style="thin"/>
      <bottom style="thick"/>
    </border>
    <border>
      <left/>
      <right/>
      <top/>
      <bottom style="thick"/>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 fillId="0" borderId="0">
      <alignment/>
      <protection/>
    </xf>
  </cellStyleXfs>
  <cellXfs count="115">
    <xf numFmtId="0" fontId="0" fillId="0" borderId="0" xfId="0"/>
    <xf numFmtId="0" fontId="0" fillId="0" borderId="0" xfId="0" applyProtection="1">
      <protection/>
    </xf>
    <xf numFmtId="49" fontId="0" fillId="0" borderId="0" xfId="0" applyNumberFormat="1" applyFill="1" applyAlignment="1" applyProtection="1">
      <alignment vertical="top" wrapText="1"/>
      <protection/>
    </xf>
    <xf numFmtId="0" fontId="0" fillId="2" borderId="1" xfId="0" applyFill="1" applyBorder="1" applyAlignment="1" applyProtection="1">
      <alignment horizontal="center" vertical="center"/>
      <protection/>
    </xf>
    <xf numFmtId="164" fontId="0" fillId="0" borderId="0" xfId="0" applyNumberFormat="1" applyBorder="1" applyAlignment="1" applyProtection="1">
      <alignment horizontal="right" vertical="center" indent="1"/>
      <protection/>
    </xf>
    <xf numFmtId="0" fontId="5" fillId="0" borderId="0" xfId="0" applyFont="1" applyFill="1" applyAlignment="1" applyProtection="1">
      <alignment vertical="center"/>
      <protection/>
    </xf>
    <xf numFmtId="4" fontId="4" fillId="0" borderId="0" xfId="0" applyNumberFormat="1" applyFont="1" applyFill="1" applyAlignment="1" applyProtection="1">
      <alignment horizontal="center" vertical="top" wrapText="1"/>
      <protection/>
    </xf>
    <xf numFmtId="164" fontId="0" fillId="0" borderId="0" xfId="0" applyNumberFormat="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6" fillId="0" borderId="0" xfId="0" applyNumberFormat="1" applyFont="1" applyFill="1" applyBorder="1" applyAlignment="1" applyProtection="1">
      <alignment horizontal="right" vertical="center" indent="1"/>
      <protection/>
    </xf>
    <xf numFmtId="164" fontId="5" fillId="0" borderId="3"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164" fontId="0" fillId="0" borderId="4" xfId="0" applyNumberFormat="1" applyFill="1" applyBorder="1" applyAlignment="1" applyProtection="1">
      <alignment horizontal="right" vertical="center" indent="1"/>
      <protection/>
    </xf>
    <xf numFmtId="164" fontId="0" fillId="0" borderId="5" xfId="0" applyNumberFormat="1" applyFill="1" applyBorder="1" applyAlignment="1" applyProtection="1">
      <alignment horizontal="right" vertical="center" indent="1"/>
      <protection/>
    </xf>
    <xf numFmtId="164" fontId="0" fillId="0" borderId="6" xfId="0" applyNumberFormat="1" applyFill="1" applyBorder="1" applyAlignment="1" applyProtection="1">
      <alignment horizontal="right" vertical="center" indent="1"/>
      <protection/>
    </xf>
    <xf numFmtId="164" fontId="0" fillId="0" borderId="7" xfId="0" applyNumberFormat="1" applyFill="1" applyBorder="1" applyAlignment="1" applyProtection="1">
      <alignment horizontal="right" vertical="center" indent="1"/>
      <protection/>
    </xf>
    <xf numFmtId="164" fontId="5" fillId="0" borderId="8" xfId="0" applyNumberFormat="1" applyFont="1" applyFill="1" applyBorder="1" applyAlignment="1" applyProtection="1">
      <alignment horizontal="center" vertical="center"/>
      <protection/>
    </xf>
    <xf numFmtId="0" fontId="0" fillId="0" borderId="0" xfId="0" applyFill="1" applyBorder="1" applyAlignment="1" applyProtection="1">
      <alignment horizontal="justify" vertical="center" wrapText="1"/>
      <protection/>
    </xf>
    <xf numFmtId="0" fontId="3" fillId="3" borderId="3" xfId="0" applyNumberFormat="1" applyFont="1" applyFill="1" applyBorder="1" applyAlignment="1" applyProtection="1">
      <alignment horizontal="center" vertical="center" textRotation="90" wrapText="1"/>
      <protection/>
    </xf>
    <xf numFmtId="0" fontId="3" fillId="3" borderId="8" xfId="0" applyNumberFormat="1" applyFont="1" applyFill="1" applyBorder="1" applyAlignment="1" applyProtection="1">
      <alignment horizontal="center" vertical="center" wrapText="1"/>
      <protection/>
    </xf>
    <xf numFmtId="0" fontId="16" fillId="3" borderId="8" xfId="0" applyNumberFormat="1" applyFont="1" applyFill="1" applyBorder="1" applyAlignment="1" applyProtection="1">
      <alignment horizontal="center" vertical="center" wrapText="1"/>
      <protection/>
    </xf>
    <xf numFmtId="0" fontId="17" fillId="3" borderId="8" xfId="0" applyNumberFormat="1" applyFont="1" applyFill="1" applyBorder="1" applyAlignment="1" applyProtection="1">
      <alignment horizontal="center" vertical="center" wrapText="1"/>
      <protection/>
    </xf>
    <xf numFmtId="0" fontId="16" fillId="4" borderId="8" xfId="0" applyNumberFormat="1" applyFont="1" applyFill="1" applyBorder="1" applyAlignment="1" applyProtection="1">
      <alignment horizontal="center" vertical="center" wrapText="1"/>
      <protection/>
    </xf>
    <xf numFmtId="0" fontId="16" fillId="3" borderId="9" xfId="0" applyNumberFormat="1" applyFont="1" applyFill="1" applyBorder="1" applyAlignment="1" applyProtection="1">
      <alignment horizontal="center" vertical="center" wrapText="1"/>
      <protection/>
    </xf>
    <xf numFmtId="0" fontId="5" fillId="0" borderId="0" xfId="0" applyFont="1" applyFill="1" applyAlignment="1" applyProtection="1">
      <alignment horizontal="left" vertical="center"/>
      <protection/>
    </xf>
    <xf numFmtId="0" fontId="2" fillId="0" borderId="0" xfId="0" applyFont="1" applyFill="1" applyAlignment="1" applyProtection="1">
      <alignment horizontal="right" vertical="center"/>
      <protection/>
    </xf>
    <xf numFmtId="0" fontId="2" fillId="0" borderId="0" xfId="0" applyFont="1" applyAlignment="1" applyProtection="1">
      <alignment vertical="center"/>
      <protection/>
    </xf>
    <xf numFmtId="0" fontId="19" fillId="0" borderId="0" xfId="0" applyFont="1" applyFill="1" applyAlignment="1" applyProtection="1">
      <alignment horizontal="left" vertical="center" wrapText="1"/>
      <protection/>
    </xf>
    <xf numFmtId="0" fontId="19" fillId="0" borderId="10" xfId="0" applyFont="1" applyFill="1" applyBorder="1" applyAlignment="1" applyProtection="1">
      <alignment horizontal="left" vertical="center" wrapText="1"/>
      <protection/>
    </xf>
    <xf numFmtId="0" fontId="0" fillId="2" borderId="11" xfId="0" applyFill="1" applyBorder="1" applyAlignment="1" applyProtection="1">
      <alignment horizontal="center" vertical="center"/>
      <protection/>
    </xf>
    <xf numFmtId="0" fontId="0" fillId="2" borderId="12" xfId="0" applyFill="1" applyBorder="1" applyAlignment="1" applyProtection="1">
      <alignment horizontal="center" vertical="center"/>
      <protection/>
    </xf>
    <xf numFmtId="49" fontId="0" fillId="0" borderId="13" xfId="0" applyNumberForma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164" fontId="0" fillId="0" borderId="14" xfId="0" applyNumberFormat="1" applyFill="1" applyBorder="1" applyAlignment="1" applyProtection="1">
      <alignment horizontal="right" vertical="center" indent="1"/>
      <protection/>
    </xf>
    <xf numFmtId="164" fontId="0" fillId="0" borderId="15" xfId="0" applyNumberFormat="1" applyFill="1" applyBorder="1" applyAlignment="1" applyProtection="1">
      <alignment horizontal="right" vertical="center" indent="1"/>
      <protection/>
    </xf>
    <xf numFmtId="164" fontId="0" fillId="0" borderId="16" xfId="0" applyNumberFormat="1" applyFill="1" applyBorder="1" applyAlignment="1" applyProtection="1">
      <alignment horizontal="right" vertical="center" indent="1"/>
      <protection/>
    </xf>
    <xf numFmtId="164" fontId="0" fillId="0" borderId="17" xfId="0" applyNumberFormat="1" applyFill="1" applyBorder="1" applyAlignment="1" applyProtection="1">
      <alignment horizontal="right" vertical="center" indent="1"/>
      <protection/>
    </xf>
    <xf numFmtId="164" fontId="0" fillId="0" borderId="18" xfId="0" applyNumberFormat="1" applyFill="1" applyBorder="1" applyAlignment="1" applyProtection="1">
      <alignment horizontal="right" vertical="center" indent="1"/>
      <protection/>
    </xf>
    <xf numFmtId="164" fontId="10" fillId="2" borderId="6" xfId="0" applyNumberFormat="1" applyFont="1" applyFill="1" applyBorder="1" applyAlignment="1" applyProtection="1">
      <alignment horizontal="right" vertical="center" wrapText="1" indent="1"/>
      <protection locked="0"/>
    </xf>
    <xf numFmtId="165" fontId="0" fillId="0" borderId="4" xfId="0" applyNumberFormat="1" applyBorder="1" applyAlignment="1" applyProtection="1">
      <alignment horizontal="right" vertical="center" indent="1"/>
      <protection/>
    </xf>
    <xf numFmtId="0" fontId="0" fillId="0" borderId="19" xfId="0" applyNumberFormat="1" applyFill="1" applyBorder="1" applyAlignment="1" applyProtection="1">
      <alignment horizontal="center" vertical="center"/>
      <protection/>
    </xf>
    <xf numFmtId="164" fontId="10" fillId="2"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0" fontId="0" fillId="0" borderId="20" xfId="0" applyNumberFormat="1" applyFill="1" applyBorder="1" applyAlignment="1" applyProtection="1">
      <alignment horizontal="center" vertical="center"/>
      <protection/>
    </xf>
    <xf numFmtId="165" fontId="0" fillId="0" borderId="6" xfId="0" applyNumberFormat="1" applyBorder="1" applyAlignment="1" applyProtection="1">
      <alignment horizontal="right" vertical="center" indent="1"/>
      <protection/>
    </xf>
    <xf numFmtId="0" fontId="0" fillId="0" borderId="21" xfId="0" applyNumberFormat="1" applyFill="1" applyBorder="1" applyAlignment="1" applyProtection="1">
      <alignment horizontal="center" vertical="center"/>
      <protection/>
    </xf>
    <xf numFmtId="0" fontId="2" fillId="3" borderId="8" xfId="0" applyNumberFormat="1" applyFont="1" applyFill="1" applyBorder="1" applyAlignment="1" applyProtection="1">
      <alignment horizontal="center" vertical="center" wrapText="1"/>
      <protection/>
    </xf>
    <xf numFmtId="164" fontId="10" fillId="2" borderId="5" xfId="0" applyNumberFormat="1" applyFont="1" applyFill="1" applyBorder="1" applyAlignment="1" applyProtection="1">
      <alignment horizontal="right" vertical="center" wrapText="1" indent="1"/>
      <protection locked="0"/>
    </xf>
    <xf numFmtId="165" fontId="0" fillId="0" borderId="5" xfId="0" applyNumberFormat="1" applyBorder="1" applyAlignment="1" applyProtection="1">
      <alignment horizontal="right" vertical="center" indent="1"/>
      <protection/>
    </xf>
    <xf numFmtId="0" fontId="0" fillId="0" borderId="22" xfId="0" applyNumberFormat="1" applyFill="1" applyBorder="1" applyAlignment="1" applyProtection="1">
      <alignment horizontal="center" vertical="center"/>
      <protection/>
    </xf>
    <xf numFmtId="0" fontId="3" fillId="5" borderId="23" xfId="0" applyNumberFormat="1" applyFont="1" applyFill="1" applyBorder="1" applyAlignment="1" applyProtection="1">
      <alignment horizontal="center" vertical="center" wrapText="1"/>
      <protection/>
    </xf>
    <xf numFmtId="164" fontId="5" fillId="0" borderId="23" xfId="0" applyNumberFormat="1" applyFont="1" applyFill="1" applyBorder="1" applyAlignment="1" applyProtection="1">
      <alignment horizontal="center" vertical="center"/>
      <protection/>
    </xf>
    <xf numFmtId="0" fontId="3" fillId="3" borderId="3" xfId="0" applyNumberFormat="1" applyFont="1" applyFill="1" applyBorder="1" applyAlignment="1" applyProtection="1">
      <alignment horizontal="center" vertical="center" wrapText="1"/>
      <protection/>
    </xf>
    <xf numFmtId="0" fontId="2" fillId="0" borderId="0" xfId="0" applyNumberFormat="1" applyFont="1" applyAlignment="1" applyProtection="1">
      <alignment horizontal="left" vertical="center" wrapText="1"/>
      <protection/>
    </xf>
    <xf numFmtId="0" fontId="0" fillId="0" borderId="0" xfId="0" applyBorder="1" applyProtection="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horizontal="center" vertical="top" wrapText="1"/>
      <protection/>
    </xf>
    <xf numFmtId="0" fontId="0" fillId="0" borderId="0" xfId="0" applyNumberFormat="1" applyBorder="1" applyProtection="1">
      <protection/>
    </xf>
    <xf numFmtId="3" fontId="0" fillId="0" borderId="24" xfId="0" applyNumberFormat="1" applyFill="1" applyBorder="1" applyAlignment="1" applyProtection="1">
      <alignment horizontal="center" vertical="center" wrapText="1"/>
      <protection/>
    </xf>
    <xf numFmtId="0" fontId="7" fillId="0" borderId="2" xfId="20" applyNumberFormat="1" applyFont="1" applyFill="1" applyBorder="1" applyAlignment="1" applyProtection="1">
      <alignment vertical="center" wrapText="1"/>
      <protection/>
    </xf>
    <xf numFmtId="1" fontId="0" fillId="0" borderId="2" xfId="0" applyNumberFormat="1" applyFill="1" applyBorder="1" applyAlignment="1" applyProtection="1">
      <alignment horizontal="center" vertical="center" wrapText="1"/>
      <protection/>
    </xf>
    <xf numFmtId="0" fontId="7" fillId="0" borderId="2" xfId="20" applyNumberFormat="1" applyFont="1" applyFill="1" applyBorder="1" applyAlignment="1" applyProtection="1">
      <alignment horizontal="center" vertical="center"/>
      <protection/>
    </xf>
    <xf numFmtId="0" fontId="0" fillId="0" borderId="25" xfId="0" applyFill="1" applyBorder="1" applyAlignment="1" applyProtection="1">
      <alignment horizontal="center" vertical="center" wrapText="1"/>
      <protection/>
    </xf>
    <xf numFmtId="164" fontId="0" fillId="0" borderId="0" xfId="0" applyNumberFormat="1" applyProtection="1">
      <protection/>
    </xf>
    <xf numFmtId="0" fontId="0" fillId="0" borderId="26" xfId="0" applyFill="1" applyBorder="1" applyAlignment="1" applyProtection="1">
      <alignment horizontal="center" vertical="center" wrapText="1"/>
      <protection/>
    </xf>
    <xf numFmtId="0" fontId="7" fillId="0" borderId="6" xfId="20" applyNumberFormat="1" applyFont="1" applyFill="1" applyBorder="1" applyAlignment="1" applyProtection="1">
      <alignment vertical="center" wrapText="1"/>
      <protection/>
    </xf>
    <xf numFmtId="1" fontId="0" fillId="0" borderId="6" xfId="0" applyNumberFormat="1" applyFill="1" applyBorder="1" applyAlignment="1" applyProtection="1">
      <alignment horizontal="center" vertical="center" wrapText="1"/>
      <protection/>
    </xf>
    <xf numFmtId="0" fontId="7" fillId="0" borderId="6" xfId="20" applyNumberFormat="1" applyFont="1" applyFill="1" applyBorder="1" applyAlignment="1" applyProtection="1">
      <alignment horizontal="center" vertical="center"/>
      <protection/>
    </xf>
    <xf numFmtId="0" fontId="7" fillId="0" borderId="14" xfId="20" applyNumberFormat="1" applyFont="1" applyFill="1" applyBorder="1" applyAlignment="1" applyProtection="1">
      <alignment vertical="center" wrapText="1"/>
      <protection/>
    </xf>
    <xf numFmtId="1" fontId="0" fillId="0" borderId="14" xfId="0" applyNumberFormat="1" applyFill="1" applyBorder="1" applyAlignment="1" applyProtection="1">
      <alignment horizontal="center" vertical="center" wrapText="1"/>
      <protection/>
    </xf>
    <xf numFmtId="0" fontId="7" fillId="0" borderId="14" xfId="20" applyNumberFormat="1" applyFont="1" applyFill="1" applyBorder="1" applyAlignment="1" applyProtection="1">
      <alignment horizontal="center" vertical="center"/>
      <protection/>
    </xf>
    <xf numFmtId="0" fontId="0" fillId="0" borderId="14" xfId="0" applyFill="1" applyBorder="1" applyAlignment="1" applyProtection="1">
      <alignment horizontal="center" vertical="center" wrapText="1"/>
      <protection/>
    </xf>
    <xf numFmtId="0" fontId="7" fillId="0" borderId="27" xfId="20" applyNumberFormat="1" applyFont="1" applyFill="1" applyBorder="1" applyAlignment="1" applyProtection="1">
      <alignment vertical="center" wrapText="1"/>
      <protection/>
    </xf>
    <xf numFmtId="1" fontId="0" fillId="0" borderId="4" xfId="0" applyNumberFormat="1" applyFill="1" applyBorder="1" applyAlignment="1" applyProtection="1">
      <alignment horizontal="center" vertical="center" wrapText="1"/>
      <protection/>
    </xf>
    <xf numFmtId="0" fontId="0" fillId="0" borderId="4" xfId="0" applyNumberFormat="1" applyFill="1" applyBorder="1" applyAlignment="1" applyProtection="1">
      <alignment horizontal="center" vertical="center" wrapText="1"/>
      <protection/>
    </xf>
    <xf numFmtId="0" fontId="4" fillId="0" borderId="27" xfId="20" applyNumberFormat="1" applyFont="1" applyFill="1" applyBorder="1" applyAlignment="1" applyProtection="1">
      <alignment vertical="center" wrapText="1"/>
      <protection/>
    </xf>
    <xf numFmtId="0" fontId="0" fillId="0" borderId="4" xfId="0" applyFill="1" applyBorder="1" applyAlignment="1" applyProtection="1">
      <alignment horizontal="center" vertical="center" wrapText="1"/>
      <protection/>
    </xf>
    <xf numFmtId="0" fontId="0" fillId="0" borderId="25" xfId="0" applyFill="1" applyBorder="1" applyAlignment="1" applyProtection="1">
      <alignment horizontal="center" vertical="center" wrapText="1"/>
      <protection/>
    </xf>
    <xf numFmtId="0" fontId="7" fillId="0" borderId="5" xfId="20" applyNumberFormat="1" applyFont="1" applyFill="1" applyBorder="1" applyAlignment="1" applyProtection="1">
      <alignment vertical="center" wrapText="1"/>
      <protection/>
    </xf>
    <xf numFmtId="1" fontId="0" fillId="0" borderId="5" xfId="0" applyNumberFormat="1" applyFill="1" applyBorder="1" applyAlignment="1" applyProtection="1">
      <alignment horizontal="center" vertical="center" wrapText="1"/>
      <protection/>
    </xf>
    <xf numFmtId="0" fontId="0" fillId="0" borderId="5" xfId="0" applyNumberFormat="1" applyFill="1" applyBorder="1" applyAlignment="1" applyProtection="1">
      <alignment horizontal="center" vertical="center" wrapText="1"/>
      <protection/>
    </xf>
    <xf numFmtId="0" fontId="0" fillId="0" borderId="5" xfId="0" applyFill="1" applyBorder="1" applyAlignment="1" applyProtection="1">
      <alignment horizontal="center" vertical="center" wrapText="1"/>
      <protection/>
    </xf>
    <xf numFmtId="164" fontId="0" fillId="0" borderId="0" xfId="0" applyNumberFormat="1" applyBorder="1" applyProtection="1">
      <protection/>
    </xf>
    <xf numFmtId="0" fontId="7" fillId="0" borderId="4" xfId="21" applyNumberFormat="1" applyFont="1" applyFill="1" applyBorder="1" applyAlignment="1" applyProtection="1">
      <alignment vertical="center"/>
      <protection/>
    </xf>
    <xf numFmtId="1" fontId="0" fillId="0" borderId="4" xfId="0" applyNumberFormat="1" applyFill="1" applyBorder="1" applyAlignment="1" applyProtection="1">
      <alignment horizontal="right" vertical="center" wrapText="1" indent="2"/>
      <protection/>
    </xf>
    <xf numFmtId="0" fontId="7" fillId="0" borderId="4" xfId="20" applyNumberFormat="1" applyFont="1" applyFill="1" applyBorder="1" applyAlignment="1" applyProtection="1">
      <alignment horizontal="center" vertical="center" wrapText="1"/>
      <protection/>
    </xf>
    <xf numFmtId="0" fontId="7" fillId="0" borderId="4" xfId="21" applyNumberFormat="1" applyFont="1" applyFill="1" applyBorder="1" applyAlignment="1" applyProtection="1">
      <alignment vertical="center" wrapText="1"/>
      <protection/>
    </xf>
    <xf numFmtId="0" fontId="7" fillId="0" borderId="2" xfId="21" applyNumberFormat="1" applyFont="1" applyFill="1" applyBorder="1" applyAlignment="1" applyProtection="1">
      <alignment vertical="center"/>
      <protection/>
    </xf>
    <xf numFmtId="1" fontId="0" fillId="0" borderId="2" xfId="0" applyNumberFormat="1" applyFill="1" applyBorder="1" applyAlignment="1" applyProtection="1">
      <alignment horizontal="right" vertical="center" wrapText="1" indent="2"/>
      <protection/>
    </xf>
    <xf numFmtId="0" fontId="7" fillId="0" borderId="2" xfId="20" applyNumberFormat="1" applyFont="1" applyFill="1" applyBorder="1" applyAlignment="1" applyProtection="1">
      <alignment horizontal="center" vertical="center" wrapText="1"/>
      <protection/>
    </xf>
    <xf numFmtId="0" fontId="7" fillId="0" borderId="2" xfId="21" applyNumberFormat="1" applyFont="1" applyFill="1" applyBorder="1" applyAlignment="1" applyProtection="1">
      <alignment vertical="center" wrapText="1"/>
      <protection/>
    </xf>
    <xf numFmtId="1" fontId="0" fillId="0" borderId="6" xfId="0" applyNumberFormat="1" applyFill="1" applyBorder="1" applyAlignment="1" applyProtection="1">
      <alignment horizontal="right" vertical="center" wrapText="1" indent="2"/>
      <protection/>
    </xf>
    <xf numFmtId="1" fontId="0" fillId="0" borderId="5" xfId="0" applyNumberFormat="1" applyFill="1" applyBorder="1" applyAlignment="1" applyProtection="1">
      <alignment horizontal="right" vertical="center" wrapText="1" indent="2"/>
      <protection/>
    </xf>
    <xf numFmtId="0" fontId="7" fillId="0" borderId="5" xfId="20" applyNumberFormat="1" applyFont="1" applyFill="1" applyBorder="1" applyAlignment="1" applyProtection="1">
      <alignment horizontal="center" vertical="center"/>
      <protection/>
    </xf>
    <xf numFmtId="3" fontId="0" fillId="0" borderId="28" xfId="0" applyNumberFormat="1" applyFill="1" applyBorder="1" applyAlignment="1" applyProtection="1">
      <alignment horizontal="center" vertical="center" wrapText="1"/>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NumberFormat="1" applyAlignment="1" applyProtection="1">
      <alignment/>
      <protection/>
    </xf>
    <xf numFmtId="0" fontId="0" fillId="0" borderId="29" xfId="0" applyBorder="1" applyAlignment="1" applyProtection="1">
      <alignment/>
      <protection/>
    </xf>
    <xf numFmtId="0" fontId="0" fillId="0" borderId="0" xfId="0" applyFill="1" applyBorder="1" applyProtection="1">
      <protection/>
    </xf>
    <xf numFmtId="0" fontId="0" fillId="0" borderId="0" xfId="0" applyFill="1" applyBorder="1" applyAlignment="1" applyProtection="1">
      <alignment horizontal="center" vertical="center" wrapText="1"/>
      <protection/>
    </xf>
    <xf numFmtId="0" fontId="0" fillId="3" borderId="8" xfId="0" applyNumberFormat="1" applyFill="1" applyBorder="1" applyAlignment="1" applyProtection="1">
      <alignment vertical="center" wrapText="1"/>
      <protection/>
    </xf>
    <xf numFmtId="0" fontId="0" fillId="3" borderId="9" xfId="0" applyNumberFormat="1" applyFill="1" applyBorder="1" applyAlignment="1" applyProtection="1">
      <alignmen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vertical="center"/>
      <protection/>
    </xf>
    <xf numFmtId="0" fontId="0" fillId="0" borderId="8" xfId="0" applyBorder="1" applyAlignment="1" applyProtection="1">
      <alignment/>
      <protection/>
    </xf>
    <xf numFmtId="0" fontId="0" fillId="0" borderId="9" xfId="0" applyBorder="1" applyAlignment="1" applyProtection="1">
      <alignment/>
      <protection/>
    </xf>
    <xf numFmtId="49" fontId="0" fillId="0" borderId="0" xfId="0" applyNumberFormat="1" applyFill="1" applyBorder="1" applyAlignment="1" applyProtection="1">
      <alignment vertical="top" wrapText="1"/>
      <protection/>
    </xf>
    <xf numFmtId="0" fontId="0" fillId="0" borderId="0" xfId="0" applyFill="1" applyProtection="1">
      <protection/>
    </xf>
  </cellXfs>
  <cellStyles count="9">
    <cellStyle name="Normal" xfId="0"/>
    <cellStyle name="Percent" xfId="15"/>
    <cellStyle name="Currency" xfId="16"/>
    <cellStyle name="Currency [0]" xfId="17"/>
    <cellStyle name="Comma" xfId="18"/>
    <cellStyle name="Comma [0]" xfId="19"/>
    <cellStyle name="normální 3" xfId="20"/>
    <cellStyle name="Normální 2" xfId="21"/>
    <cellStyle name="Normální 3 2" xfId="22"/>
  </cellStyles>
  <dxfs count="142">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8" formatCode="@"/>
      <fill>
        <patternFill>
          <bgColor rgb="FFFF9F9F"/>
        </patternFill>
      </fill>
      <border/>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8" formatCode="@"/>
      <fill>
        <patternFill>
          <bgColor rgb="FFFF9F9F"/>
        </patternFill>
      </fill>
      <border/>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8" formatCode="@"/>
      <fill>
        <patternFill>
          <bgColor rgb="FFFF9F9F"/>
        </patternFill>
      </fill>
      <border/>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8" formatCode="@"/>
      <fill>
        <patternFill>
          <bgColor rgb="FFFF9F9F"/>
        </patternFill>
      </fill>
      <border/>
    </dxf>
    <dxf>
      <numFmt numFmtId="178" formatCode="@"/>
      <fill>
        <patternFill>
          <bgColor rgb="FFFF9F9F"/>
        </patternFill>
      </fill>
      <border/>
    </dxf>
    <dxf>
      <numFmt numFmtId="178" formatCode="@"/>
      <fill>
        <patternFill>
          <bgColor rgb="FFFF9F9F"/>
        </patternFill>
      </fill>
      <border/>
    </dxf>
    <dxf>
      <numFmt numFmtId="177" formatCode="General"/>
      <fill>
        <patternFill>
          <bgColor rgb="FFE2CFF1"/>
        </patternFill>
      </fill>
    </dxf>
    <dxf>
      <numFmt numFmtId="164" formatCode="#,##0.00\ &quot;Kč&quot;"/>
    </dxf>
    <dxf>
      <numFmt numFmtId="178" formatCode="@"/>
      <fill>
        <patternFill>
          <bgColor rgb="FFFF9F9F"/>
        </patternFill>
      </fill>
      <border/>
    </dxf>
    <dxf>
      <numFmt numFmtId="177" formatCode="General"/>
      <fill>
        <patternFill>
          <bgColor rgb="FFE2CFF1"/>
        </patternFill>
      </fill>
    </dxf>
    <dxf>
      <numFmt numFmtId="164" formatCode="#,##0.00\ &quot;Kč&quot;"/>
    </dxf>
    <dxf>
      <numFmt numFmtId="178" formatCode="@"/>
      <fill>
        <patternFill>
          <bgColor rgb="FFFF9F9F"/>
        </patternFill>
      </fill>
      <border/>
    </dxf>
    <dxf>
      <font>
        <b val="0"/>
        <i val="0"/>
      </font>
    </dxf>
    <dxf>
      <fill>
        <patternFill>
          <bgColor rgb="FFE6D5F3"/>
        </patternFill>
      </fill>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numFmt numFmtId="177" formatCode="General"/>
      <fill>
        <patternFill>
          <bgColor rgb="FFE2CFF1"/>
        </patternFill>
      </fill>
    </dxf>
    <dxf>
      <numFmt numFmtId="164" formatCode="#,##0.00\ &quot;Kč&quot;"/>
    </dxf>
    <dxf>
      <fill>
        <patternFill>
          <bgColor rgb="FF80F29B"/>
        </patternFill>
      </fill>
    </dxf>
    <dxf>
      <fill>
        <patternFill>
          <bgColor rgb="FFFF9999"/>
        </patternFill>
      </fill>
    </dxf>
    <dxf>
      <numFmt numFmtId="177" formatCode="General"/>
      <fill>
        <patternFill>
          <bgColor rgb="FFE2CFF1"/>
        </patternFill>
      </fill>
    </dxf>
    <dxf>
      <numFmt numFmtId="164" formatCode="#,##0.00\ &quot;Kč&quot;"/>
    </dxf>
    <dxf>
      <numFmt numFmtId="179" formatCode="#,##0"/>
      <border/>
    </dxf>
    <dxf>
      <numFmt numFmtId="178"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0</xdr:colOff>
      <xdr:row>6</xdr:row>
      <xdr:rowOff>0</xdr:rowOff>
    </xdr:from>
    <xdr:to>
      <xdr:col>16</xdr:col>
      <xdr:colOff>190500</xdr:colOff>
      <xdr:row>6</xdr:row>
      <xdr:rowOff>200025</xdr:rowOff>
    </xdr:to>
    <xdr:pic>
      <xdr:nvPicPr>
        <xdr:cNvPr id="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20002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19050</xdr:rowOff>
    </xdr:to>
    <xdr:pic>
      <xdr:nvPicPr>
        <xdr:cNvPr id="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19050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19050</xdr:rowOff>
    </xdr:to>
    <xdr:pic>
      <xdr:nvPicPr>
        <xdr:cNvPr id="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19050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19050</xdr:rowOff>
    </xdr:to>
    <xdr:pic>
      <xdr:nvPicPr>
        <xdr:cNvPr id="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19050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9525</xdr:rowOff>
    </xdr:to>
    <xdr:pic>
      <xdr:nvPicPr>
        <xdr:cNvPr id="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1809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180975</xdr:rowOff>
    </xdr:to>
    <xdr:pic>
      <xdr:nvPicPr>
        <xdr:cNvPr id="1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809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3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3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3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3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3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3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4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6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6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7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7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8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8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8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8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8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8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8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8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8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8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9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9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0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0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0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0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1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1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180975</xdr:rowOff>
    </xdr:to>
    <xdr:pic>
      <xdr:nvPicPr>
        <xdr:cNvPr id="12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809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2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2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20002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19050</xdr:rowOff>
    </xdr:to>
    <xdr:pic>
      <xdr:nvPicPr>
        <xdr:cNvPr id="1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19050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19050</xdr:rowOff>
    </xdr:to>
    <xdr:pic>
      <xdr:nvPicPr>
        <xdr:cNvPr id="1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19050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19050</xdr:rowOff>
    </xdr:to>
    <xdr:pic>
      <xdr:nvPicPr>
        <xdr:cNvPr id="1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19050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19050</xdr:rowOff>
    </xdr:to>
    <xdr:pic>
      <xdr:nvPicPr>
        <xdr:cNvPr id="1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19050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19050</xdr:rowOff>
    </xdr:to>
    <xdr:pic>
      <xdr:nvPicPr>
        <xdr:cNvPr id="1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19050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9525</xdr:rowOff>
    </xdr:to>
    <xdr:pic>
      <xdr:nvPicPr>
        <xdr:cNvPr id="1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200025</xdr:rowOff>
    </xdr:to>
    <xdr:pic>
      <xdr:nvPicPr>
        <xdr:cNvPr id="1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679882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5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6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6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6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6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6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6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6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6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6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7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95250" cy="180975"/>
        </a:xfrm>
        <a:prstGeom prst="rect">
          <a:avLst/>
        </a:prstGeom>
        <a:noFill/>
        <a:ln>
          <a:noFill/>
        </a:ln>
      </xdr:spPr>
    </xdr:pic>
    <xdr:clientData/>
  </xdr:twoCellAnchor>
  <xdr:twoCellAnchor editAs="oneCell">
    <xdr:from>
      <xdr:col>16</xdr:col>
      <xdr:colOff>0</xdr:colOff>
      <xdr:row>102</xdr:row>
      <xdr:rowOff>0</xdr:rowOff>
    </xdr:from>
    <xdr:to>
      <xdr:col>16</xdr:col>
      <xdr:colOff>95250</xdr:colOff>
      <xdr:row>103</xdr:row>
      <xdr:rowOff>19050</xdr:rowOff>
    </xdr:to>
    <xdr:pic>
      <xdr:nvPicPr>
        <xdr:cNvPr id="1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95250" cy="190500"/>
        </a:xfrm>
        <a:prstGeom prst="rect">
          <a:avLst/>
        </a:prstGeom>
        <a:noFill/>
        <a:ln>
          <a:noFill/>
        </a:ln>
      </xdr:spPr>
    </xdr:pic>
    <xdr:clientData/>
  </xdr:twoCellAnchor>
  <xdr:twoCellAnchor editAs="oneCell">
    <xdr:from>
      <xdr:col>16</xdr:col>
      <xdr:colOff>0</xdr:colOff>
      <xdr:row>102</xdr:row>
      <xdr:rowOff>0</xdr:rowOff>
    </xdr:from>
    <xdr:to>
      <xdr:col>16</xdr:col>
      <xdr:colOff>95250</xdr:colOff>
      <xdr:row>103</xdr:row>
      <xdr:rowOff>19050</xdr:rowOff>
    </xdr:to>
    <xdr:pic>
      <xdr:nvPicPr>
        <xdr:cNvPr id="17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95250" cy="190500"/>
        </a:xfrm>
        <a:prstGeom prst="rect">
          <a:avLst/>
        </a:prstGeom>
        <a:noFill/>
        <a:ln>
          <a:noFill/>
        </a:ln>
      </xdr:spPr>
    </xdr:pic>
    <xdr:clientData/>
  </xdr:twoCellAnchor>
  <xdr:twoCellAnchor editAs="oneCell">
    <xdr:from>
      <xdr:col>16</xdr:col>
      <xdr:colOff>0</xdr:colOff>
      <xdr:row>102</xdr:row>
      <xdr:rowOff>0</xdr:rowOff>
    </xdr:from>
    <xdr:to>
      <xdr:col>16</xdr:col>
      <xdr:colOff>95250</xdr:colOff>
      <xdr:row>103</xdr:row>
      <xdr:rowOff>19050</xdr:rowOff>
    </xdr:to>
    <xdr:pic>
      <xdr:nvPicPr>
        <xdr:cNvPr id="17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95250" cy="190500"/>
        </a:xfrm>
        <a:prstGeom prst="rect">
          <a:avLst/>
        </a:prstGeom>
        <a:noFill/>
        <a:ln>
          <a:noFill/>
        </a:ln>
      </xdr:spPr>
    </xdr:pic>
    <xdr:clientData/>
  </xdr:twoCellAnchor>
  <xdr:twoCellAnchor editAs="oneCell">
    <xdr:from>
      <xdr:col>16</xdr:col>
      <xdr:colOff>0</xdr:colOff>
      <xdr:row>102</xdr:row>
      <xdr:rowOff>0</xdr:rowOff>
    </xdr:from>
    <xdr:to>
      <xdr:col>16</xdr:col>
      <xdr:colOff>95250</xdr:colOff>
      <xdr:row>103</xdr:row>
      <xdr:rowOff>19050</xdr:rowOff>
    </xdr:to>
    <xdr:pic>
      <xdr:nvPicPr>
        <xdr:cNvPr id="17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9525</xdr:rowOff>
    </xdr:to>
    <xdr:pic>
      <xdr:nvPicPr>
        <xdr:cNvPr id="17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2000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9525</xdr:rowOff>
    </xdr:to>
    <xdr:pic>
      <xdr:nvPicPr>
        <xdr:cNvPr id="17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2000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9525</xdr:rowOff>
    </xdr:to>
    <xdr:pic>
      <xdr:nvPicPr>
        <xdr:cNvPr id="17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2000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9525</xdr:rowOff>
    </xdr:to>
    <xdr:pic>
      <xdr:nvPicPr>
        <xdr:cNvPr id="17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2000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7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8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8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8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9525</xdr:rowOff>
    </xdr:to>
    <xdr:pic>
      <xdr:nvPicPr>
        <xdr:cNvPr id="18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2000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9525</xdr:rowOff>
    </xdr:to>
    <xdr:pic>
      <xdr:nvPicPr>
        <xdr:cNvPr id="18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2000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9525</xdr:rowOff>
    </xdr:to>
    <xdr:pic>
      <xdr:nvPicPr>
        <xdr:cNvPr id="18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2000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9525</xdr:rowOff>
    </xdr:to>
    <xdr:pic>
      <xdr:nvPicPr>
        <xdr:cNvPr id="18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2000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8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9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9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9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9525</xdr:rowOff>
    </xdr:to>
    <xdr:pic>
      <xdr:nvPicPr>
        <xdr:cNvPr id="19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2000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9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9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9525</xdr:rowOff>
    </xdr:to>
    <xdr:pic>
      <xdr:nvPicPr>
        <xdr:cNvPr id="19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2000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9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9525</xdr:rowOff>
    </xdr:to>
    <xdr:pic>
      <xdr:nvPicPr>
        <xdr:cNvPr id="19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2000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9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9525</xdr:rowOff>
    </xdr:to>
    <xdr:pic>
      <xdr:nvPicPr>
        <xdr:cNvPr id="20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2000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9525</xdr:rowOff>
    </xdr:to>
    <xdr:pic>
      <xdr:nvPicPr>
        <xdr:cNvPr id="20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2000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0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0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9525</xdr:rowOff>
    </xdr:to>
    <xdr:pic>
      <xdr:nvPicPr>
        <xdr:cNvPr id="20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2000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0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0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0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0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0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1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1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9525</xdr:rowOff>
    </xdr:to>
    <xdr:pic>
      <xdr:nvPicPr>
        <xdr:cNvPr id="21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2000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1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1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1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1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1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1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1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2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2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2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2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2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2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2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2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2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2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3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9525</xdr:rowOff>
    </xdr:to>
    <xdr:pic>
      <xdr:nvPicPr>
        <xdr:cNvPr id="231"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2000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32"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33"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34"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9525</xdr:rowOff>
    </xdr:to>
    <xdr:pic>
      <xdr:nvPicPr>
        <xdr:cNvPr id="235"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2000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36"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37"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38"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39"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40"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41"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42"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43"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9525</xdr:rowOff>
    </xdr:to>
    <xdr:pic>
      <xdr:nvPicPr>
        <xdr:cNvPr id="244"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2000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45"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46"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47"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48"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49"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50"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9525</xdr:rowOff>
    </xdr:to>
    <xdr:pic>
      <xdr:nvPicPr>
        <xdr:cNvPr id="251"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2000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52"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9525</xdr:rowOff>
    </xdr:to>
    <xdr:pic>
      <xdr:nvPicPr>
        <xdr:cNvPr id="253"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2000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54"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5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5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5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5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6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61"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62"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63"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9525</xdr:rowOff>
    </xdr:to>
    <xdr:pic>
      <xdr:nvPicPr>
        <xdr:cNvPr id="264"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2000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6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6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6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6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6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107</xdr:row>
      <xdr:rowOff>180975</xdr:rowOff>
    </xdr:to>
    <xdr:pic>
      <xdr:nvPicPr>
        <xdr:cNvPr id="28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8097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107</xdr:row>
      <xdr:rowOff>133350</xdr:rowOff>
    </xdr:to>
    <xdr:pic>
      <xdr:nvPicPr>
        <xdr:cNvPr id="28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3335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8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8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107</xdr:row>
      <xdr:rowOff>133350</xdr:rowOff>
    </xdr:to>
    <xdr:pic>
      <xdr:nvPicPr>
        <xdr:cNvPr id="28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3335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110</xdr:row>
      <xdr:rowOff>104775</xdr:rowOff>
    </xdr:to>
    <xdr:pic>
      <xdr:nvPicPr>
        <xdr:cNvPr id="28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67627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9525</xdr:rowOff>
    </xdr:to>
    <xdr:pic>
      <xdr:nvPicPr>
        <xdr:cNvPr id="28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2000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9525</xdr:rowOff>
    </xdr:to>
    <xdr:pic>
      <xdr:nvPicPr>
        <xdr:cNvPr id="29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2000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9525</xdr:rowOff>
    </xdr:to>
    <xdr:pic>
      <xdr:nvPicPr>
        <xdr:cNvPr id="29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2000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9525</xdr:rowOff>
    </xdr:to>
    <xdr:pic>
      <xdr:nvPicPr>
        <xdr:cNvPr id="29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2000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9525</xdr:rowOff>
    </xdr:to>
    <xdr:pic>
      <xdr:nvPicPr>
        <xdr:cNvPr id="29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2000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9525</xdr:rowOff>
    </xdr:to>
    <xdr:pic>
      <xdr:nvPicPr>
        <xdr:cNvPr id="29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2000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9525</xdr:rowOff>
    </xdr:to>
    <xdr:pic>
      <xdr:nvPicPr>
        <xdr:cNvPr id="29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2000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9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29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2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2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1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1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1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1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1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95250" cy="180975"/>
        </a:xfrm>
        <a:prstGeom prst="rect">
          <a:avLst/>
        </a:prstGeom>
        <a:noFill/>
        <a:ln>
          <a:noFill/>
        </a:ln>
      </xdr:spPr>
    </xdr:pic>
    <xdr:clientData/>
  </xdr:twoCellAnchor>
  <xdr:twoCellAnchor editAs="oneCell">
    <xdr:from>
      <xdr:col>16</xdr:col>
      <xdr:colOff>0</xdr:colOff>
      <xdr:row>102</xdr:row>
      <xdr:rowOff>0</xdr:rowOff>
    </xdr:from>
    <xdr:to>
      <xdr:col>16</xdr:col>
      <xdr:colOff>95250</xdr:colOff>
      <xdr:row>103</xdr:row>
      <xdr:rowOff>19050</xdr:rowOff>
    </xdr:to>
    <xdr:pic>
      <xdr:nvPicPr>
        <xdr:cNvPr id="31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95250" cy="190500"/>
        </a:xfrm>
        <a:prstGeom prst="rect">
          <a:avLst/>
        </a:prstGeom>
        <a:noFill/>
        <a:ln>
          <a:noFill/>
        </a:ln>
      </xdr:spPr>
    </xdr:pic>
    <xdr:clientData/>
  </xdr:twoCellAnchor>
  <xdr:twoCellAnchor editAs="oneCell">
    <xdr:from>
      <xdr:col>16</xdr:col>
      <xdr:colOff>0</xdr:colOff>
      <xdr:row>102</xdr:row>
      <xdr:rowOff>0</xdr:rowOff>
    </xdr:from>
    <xdr:to>
      <xdr:col>16</xdr:col>
      <xdr:colOff>95250</xdr:colOff>
      <xdr:row>103</xdr:row>
      <xdr:rowOff>19050</xdr:rowOff>
    </xdr:to>
    <xdr:pic>
      <xdr:nvPicPr>
        <xdr:cNvPr id="31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95250" cy="190500"/>
        </a:xfrm>
        <a:prstGeom prst="rect">
          <a:avLst/>
        </a:prstGeom>
        <a:noFill/>
        <a:ln>
          <a:noFill/>
        </a:ln>
      </xdr:spPr>
    </xdr:pic>
    <xdr:clientData/>
  </xdr:twoCellAnchor>
  <xdr:twoCellAnchor editAs="oneCell">
    <xdr:from>
      <xdr:col>16</xdr:col>
      <xdr:colOff>0</xdr:colOff>
      <xdr:row>102</xdr:row>
      <xdr:rowOff>0</xdr:rowOff>
    </xdr:from>
    <xdr:to>
      <xdr:col>16</xdr:col>
      <xdr:colOff>95250</xdr:colOff>
      <xdr:row>103</xdr:row>
      <xdr:rowOff>19050</xdr:rowOff>
    </xdr:to>
    <xdr:pic>
      <xdr:nvPicPr>
        <xdr:cNvPr id="31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95250" cy="190500"/>
        </a:xfrm>
        <a:prstGeom prst="rect">
          <a:avLst/>
        </a:prstGeom>
        <a:noFill/>
        <a:ln>
          <a:noFill/>
        </a:ln>
      </xdr:spPr>
    </xdr:pic>
    <xdr:clientData/>
  </xdr:twoCellAnchor>
  <xdr:twoCellAnchor editAs="oneCell">
    <xdr:from>
      <xdr:col>16</xdr:col>
      <xdr:colOff>0</xdr:colOff>
      <xdr:row>102</xdr:row>
      <xdr:rowOff>0</xdr:rowOff>
    </xdr:from>
    <xdr:to>
      <xdr:col>16</xdr:col>
      <xdr:colOff>95250</xdr:colOff>
      <xdr:row>103</xdr:row>
      <xdr:rowOff>19050</xdr:rowOff>
    </xdr:to>
    <xdr:pic>
      <xdr:nvPicPr>
        <xdr:cNvPr id="31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95250" cy="190500"/>
        </a:xfrm>
        <a:prstGeom prst="rect">
          <a:avLst/>
        </a:prstGeom>
        <a:noFill/>
        <a:ln>
          <a:noFill/>
        </a:ln>
      </xdr:spPr>
    </xdr:pic>
    <xdr:clientData/>
  </xdr:twoCellAnchor>
  <xdr:twoCellAnchor editAs="oneCell">
    <xdr:from>
      <xdr:col>16</xdr:col>
      <xdr:colOff>0</xdr:colOff>
      <xdr:row>102</xdr:row>
      <xdr:rowOff>0</xdr:rowOff>
    </xdr:from>
    <xdr:to>
      <xdr:col>16</xdr:col>
      <xdr:colOff>95250</xdr:colOff>
      <xdr:row>103</xdr:row>
      <xdr:rowOff>19050</xdr:rowOff>
    </xdr:to>
    <xdr:pic>
      <xdr:nvPicPr>
        <xdr:cNvPr id="31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95250" cy="190500"/>
        </a:xfrm>
        <a:prstGeom prst="rect">
          <a:avLst/>
        </a:prstGeom>
        <a:noFill/>
        <a:ln>
          <a:noFill/>
        </a:ln>
      </xdr:spPr>
    </xdr:pic>
    <xdr:clientData/>
  </xdr:twoCellAnchor>
  <xdr:twoCellAnchor editAs="oneCell">
    <xdr:from>
      <xdr:col>16</xdr:col>
      <xdr:colOff>0</xdr:colOff>
      <xdr:row>102</xdr:row>
      <xdr:rowOff>0</xdr:rowOff>
    </xdr:from>
    <xdr:to>
      <xdr:col>16</xdr:col>
      <xdr:colOff>95250</xdr:colOff>
      <xdr:row>103</xdr:row>
      <xdr:rowOff>19050</xdr:rowOff>
    </xdr:to>
    <xdr:pic>
      <xdr:nvPicPr>
        <xdr:cNvPr id="32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95250" cy="190500"/>
        </a:xfrm>
        <a:prstGeom prst="rect">
          <a:avLst/>
        </a:prstGeom>
        <a:noFill/>
        <a:ln>
          <a:noFill/>
        </a:ln>
      </xdr:spPr>
    </xdr:pic>
    <xdr:clientData/>
  </xdr:twoCellAnchor>
  <xdr:twoCellAnchor editAs="oneCell">
    <xdr:from>
      <xdr:col>16</xdr:col>
      <xdr:colOff>0</xdr:colOff>
      <xdr:row>106</xdr:row>
      <xdr:rowOff>0</xdr:rowOff>
    </xdr:from>
    <xdr:to>
      <xdr:col>16</xdr:col>
      <xdr:colOff>95250</xdr:colOff>
      <xdr:row>106</xdr:row>
      <xdr:rowOff>180975</xdr:rowOff>
    </xdr:to>
    <xdr:pic>
      <xdr:nvPicPr>
        <xdr:cNvPr id="32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6798825"/>
          <a:ext cx="95250" cy="18097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9525</xdr:rowOff>
    </xdr:to>
    <xdr:pic>
      <xdr:nvPicPr>
        <xdr:cNvPr id="32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2000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9525</xdr:rowOff>
    </xdr:to>
    <xdr:pic>
      <xdr:nvPicPr>
        <xdr:cNvPr id="32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2000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9525</xdr:rowOff>
    </xdr:to>
    <xdr:pic>
      <xdr:nvPicPr>
        <xdr:cNvPr id="32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2000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2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2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2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2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2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3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3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3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3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3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3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3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3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3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3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95250" cy="18097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4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5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5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5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5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54"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55"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5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5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5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5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6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6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6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6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6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6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6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6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6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6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7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7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7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7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7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7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7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8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8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8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8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8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8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9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9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9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9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9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9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9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9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9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9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40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40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40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40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40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40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40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40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40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40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41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41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41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41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41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41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41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41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41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41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42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42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42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42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42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42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42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42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42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42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561975</xdr:rowOff>
    </xdr:to>
    <xdr:pic>
      <xdr:nvPicPr>
        <xdr:cNvPr id="4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561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4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37147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733425</xdr:rowOff>
    </xdr:to>
    <xdr:pic>
      <xdr:nvPicPr>
        <xdr:cNvPr id="4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90487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371475</xdr:rowOff>
    </xdr:to>
    <xdr:pic>
      <xdr:nvPicPr>
        <xdr:cNvPr id="4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54292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390525</xdr:rowOff>
    </xdr:to>
    <xdr:pic>
      <xdr:nvPicPr>
        <xdr:cNvPr id="4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56197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200025</xdr:rowOff>
    </xdr:to>
    <xdr:pic>
      <xdr:nvPicPr>
        <xdr:cNvPr id="4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3714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171450</xdr:rowOff>
    </xdr:to>
    <xdr:pic>
      <xdr:nvPicPr>
        <xdr:cNvPr id="4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144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171450</xdr:rowOff>
    </xdr:to>
    <xdr:pic>
      <xdr:nvPicPr>
        <xdr:cNvPr id="4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144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4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57150</xdr:rowOff>
    </xdr:to>
    <xdr:pic>
      <xdr:nvPicPr>
        <xdr:cNvPr id="4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38100</xdr:rowOff>
    </xdr:to>
    <xdr:pic>
      <xdr:nvPicPr>
        <xdr:cNvPr id="44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286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76200</xdr:rowOff>
    </xdr:to>
    <xdr:pic>
      <xdr:nvPicPr>
        <xdr:cNvPr id="4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667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47625</xdr:rowOff>
    </xdr:to>
    <xdr:pic>
      <xdr:nvPicPr>
        <xdr:cNvPr id="44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381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4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5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5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5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5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45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5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5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45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5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45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6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46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46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6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6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46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6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6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6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6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7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7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7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47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7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7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7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7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7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8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8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8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8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8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8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8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8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8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8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9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9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49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9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9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9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49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9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9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9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0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0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0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0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0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50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0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0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0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0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1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1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51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1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51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1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1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1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2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2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2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52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5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5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5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5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5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5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5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5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5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5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5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5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5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57150</xdr:rowOff>
    </xdr:to>
    <xdr:pic>
      <xdr:nvPicPr>
        <xdr:cNvPr id="5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5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57150</xdr:rowOff>
    </xdr:to>
    <xdr:pic>
      <xdr:nvPicPr>
        <xdr:cNvPr id="5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57150</xdr:rowOff>
    </xdr:to>
    <xdr:pic>
      <xdr:nvPicPr>
        <xdr:cNvPr id="5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5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114300</xdr:rowOff>
    </xdr:to>
    <xdr:pic>
      <xdr:nvPicPr>
        <xdr:cNvPr id="5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6858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5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5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5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5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123825</xdr:rowOff>
    </xdr:to>
    <xdr:pic>
      <xdr:nvPicPr>
        <xdr:cNvPr id="5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6953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5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66675</xdr:rowOff>
    </xdr:to>
    <xdr:pic>
      <xdr:nvPicPr>
        <xdr:cNvPr id="5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476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561975</xdr:rowOff>
    </xdr:to>
    <xdr:pic>
      <xdr:nvPicPr>
        <xdr:cNvPr id="5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561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5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37147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733425</xdr:rowOff>
    </xdr:to>
    <xdr:pic>
      <xdr:nvPicPr>
        <xdr:cNvPr id="5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90487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371475</xdr:rowOff>
    </xdr:to>
    <xdr:pic>
      <xdr:nvPicPr>
        <xdr:cNvPr id="5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54292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390525</xdr:rowOff>
    </xdr:to>
    <xdr:pic>
      <xdr:nvPicPr>
        <xdr:cNvPr id="5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56197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200025</xdr:rowOff>
    </xdr:to>
    <xdr:pic>
      <xdr:nvPicPr>
        <xdr:cNvPr id="5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3714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171450</xdr:rowOff>
    </xdr:to>
    <xdr:pic>
      <xdr:nvPicPr>
        <xdr:cNvPr id="5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144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171450</xdr:rowOff>
    </xdr:to>
    <xdr:pic>
      <xdr:nvPicPr>
        <xdr:cNvPr id="5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144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5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800100</xdr:rowOff>
    </xdr:to>
    <xdr:pic>
      <xdr:nvPicPr>
        <xdr:cNvPr id="5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8001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561975</xdr:rowOff>
    </xdr:to>
    <xdr:pic>
      <xdr:nvPicPr>
        <xdr:cNvPr id="5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561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5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3714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552450</xdr:rowOff>
    </xdr:to>
    <xdr:pic>
      <xdr:nvPicPr>
        <xdr:cNvPr id="5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5524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733425</xdr:rowOff>
    </xdr:to>
    <xdr:pic>
      <xdr:nvPicPr>
        <xdr:cNvPr id="5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90487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371475</xdr:rowOff>
    </xdr:to>
    <xdr:pic>
      <xdr:nvPicPr>
        <xdr:cNvPr id="5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54292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371475</xdr:rowOff>
    </xdr:to>
    <xdr:pic>
      <xdr:nvPicPr>
        <xdr:cNvPr id="5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54292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371475</xdr:rowOff>
    </xdr:to>
    <xdr:pic>
      <xdr:nvPicPr>
        <xdr:cNvPr id="5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54292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571500</xdr:rowOff>
    </xdr:to>
    <xdr:pic>
      <xdr:nvPicPr>
        <xdr:cNvPr id="5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7429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200025</xdr:rowOff>
    </xdr:to>
    <xdr:pic>
      <xdr:nvPicPr>
        <xdr:cNvPr id="5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3714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108</xdr:row>
      <xdr:rowOff>133350</xdr:rowOff>
    </xdr:to>
    <xdr:pic>
      <xdr:nvPicPr>
        <xdr:cNvPr id="5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6798825"/>
          <a:ext cx="190500" cy="571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171450</xdr:rowOff>
    </xdr:to>
    <xdr:pic>
      <xdr:nvPicPr>
        <xdr:cNvPr id="5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144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5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59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0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0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0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0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0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0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0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0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0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561975</xdr:rowOff>
    </xdr:to>
    <xdr:pic>
      <xdr:nvPicPr>
        <xdr:cNvPr id="6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561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6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37147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733425</xdr:rowOff>
    </xdr:to>
    <xdr:pic>
      <xdr:nvPicPr>
        <xdr:cNvPr id="6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90487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371475</xdr:rowOff>
    </xdr:to>
    <xdr:pic>
      <xdr:nvPicPr>
        <xdr:cNvPr id="6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54292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390525</xdr:rowOff>
    </xdr:to>
    <xdr:pic>
      <xdr:nvPicPr>
        <xdr:cNvPr id="6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56197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200025</xdr:rowOff>
    </xdr:to>
    <xdr:pic>
      <xdr:nvPicPr>
        <xdr:cNvPr id="6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3714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171450</xdr:rowOff>
    </xdr:to>
    <xdr:pic>
      <xdr:nvPicPr>
        <xdr:cNvPr id="6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144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171450</xdr:rowOff>
    </xdr:to>
    <xdr:pic>
      <xdr:nvPicPr>
        <xdr:cNvPr id="6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144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6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6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38100</xdr:rowOff>
    </xdr:to>
    <xdr:pic>
      <xdr:nvPicPr>
        <xdr:cNvPr id="6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286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76200</xdr:rowOff>
    </xdr:to>
    <xdr:pic>
      <xdr:nvPicPr>
        <xdr:cNvPr id="6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667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47625</xdr:rowOff>
    </xdr:to>
    <xdr:pic>
      <xdr:nvPicPr>
        <xdr:cNvPr id="62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381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62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2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2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2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3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3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3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63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3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3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63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3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63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3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64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64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4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4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64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4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4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4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4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4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5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5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65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5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5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5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5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5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5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5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6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6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6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6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6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6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6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6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6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6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7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6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6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6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6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6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6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6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6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6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6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6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6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6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6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6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57150</xdr:rowOff>
    </xdr:to>
    <xdr:pic>
      <xdr:nvPicPr>
        <xdr:cNvPr id="6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57150</xdr:rowOff>
    </xdr:to>
    <xdr:pic>
      <xdr:nvPicPr>
        <xdr:cNvPr id="6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6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123825</xdr:rowOff>
    </xdr:to>
    <xdr:pic>
      <xdr:nvPicPr>
        <xdr:cNvPr id="6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6953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6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6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6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6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123825</xdr:rowOff>
    </xdr:to>
    <xdr:pic>
      <xdr:nvPicPr>
        <xdr:cNvPr id="6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6953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6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66675</xdr:rowOff>
    </xdr:to>
    <xdr:pic>
      <xdr:nvPicPr>
        <xdr:cNvPr id="6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476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6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6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800100</xdr:rowOff>
    </xdr:to>
    <xdr:pic>
      <xdr:nvPicPr>
        <xdr:cNvPr id="71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8001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561975</xdr:rowOff>
    </xdr:to>
    <xdr:pic>
      <xdr:nvPicPr>
        <xdr:cNvPr id="71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561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71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3714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552450</xdr:rowOff>
    </xdr:to>
    <xdr:pic>
      <xdr:nvPicPr>
        <xdr:cNvPr id="71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5524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733425</xdr:rowOff>
    </xdr:to>
    <xdr:pic>
      <xdr:nvPicPr>
        <xdr:cNvPr id="7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90487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371475</xdr:rowOff>
    </xdr:to>
    <xdr:pic>
      <xdr:nvPicPr>
        <xdr:cNvPr id="7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54292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371475</xdr:rowOff>
    </xdr:to>
    <xdr:pic>
      <xdr:nvPicPr>
        <xdr:cNvPr id="7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54292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371475</xdr:rowOff>
    </xdr:to>
    <xdr:pic>
      <xdr:nvPicPr>
        <xdr:cNvPr id="71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54292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571500</xdr:rowOff>
    </xdr:to>
    <xdr:pic>
      <xdr:nvPicPr>
        <xdr:cNvPr id="72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7429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200025</xdr:rowOff>
    </xdr:to>
    <xdr:pic>
      <xdr:nvPicPr>
        <xdr:cNvPr id="72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3714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108</xdr:row>
      <xdr:rowOff>133350</xdr:rowOff>
    </xdr:to>
    <xdr:pic>
      <xdr:nvPicPr>
        <xdr:cNvPr id="72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6798825"/>
          <a:ext cx="190500" cy="571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171450</xdr:rowOff>
    </xdr:to>
    <xdr:pic>
      <xdr:nvPicPr>
        <xdr:cNvPr id="72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144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7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561975</xdr:rowOff>
    </xdr:to>
    <xdr:pic>
      <xdr:nvPicPr>
        <xdr:cNvPr id="73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561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73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3714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552450</xdr:rowOff>
    </xdr:to>
    <xdr:pic>
      <xdr:nvPicPr>
        <xdr:cNvPr id="7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5524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371475</xdr:rowOff>
    </xdr:to>
    <xdr:pic>
      <xdr:nvPicPr>
        <xdr:cNvPr id="7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54292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571500</xdr:rowOff>
    </xdr:to>
    <xdr:pic>
      <xdr:nvPicPr>
        <xdr:cNvPr id="7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7429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200025</xdr:rowOff>
    </xdr:to>
    <xdr:pic>
      <xdr:nvPicPr>
        <xdr:cNvPr id="742"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3714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108</xdr:row>
      <xdr:rowOff>133350</xdr:rowOff>
    </xdr:to>
    <xdr:pic>
      <xdr:nvPicPr>
        <xdr:cNvPr id="7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6798825"/>
          <a:ext cx="190500" cy="571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171450</xdr:rowOff>
    </xdr:to>
    <xdr:pic>
      <xdr:nvPicPr>
        <xdr:cNvPr id="744"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144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7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7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4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95250</xdr:rowOff>
    </xdr:to>
    <xdr:pic>
      <xdr:nvPicPr>
        <xdr:cNvPr id="750"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952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75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57150</xdr:rowOff>
    </xdr:to>
    <xdr:pic>
      <xdr:nvPicPr>
        <xdr:cNvPr id="75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5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66675</xdr:rowOff>
    </xdr:to>
    <xdr:pic>
      <xdr:nvPicPr>
        <xdr:cNvPr id="75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571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76200</xdr:rowOff>
    </xdr:to>
    <xdr:pic>
      <xdr:nvPicPr>
        <xdr:cNvPr id="755"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667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756"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47625</xdr:rowOff>
    </xdr:to>
    <xdr:pic>
      <xdr:nvPicPr>
        <xdr:cNvPr id="75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381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75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75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76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123825</xdr:rowOff>
    </xdr:to>
    <xdr:pic>
      <xdr:nvPicPr>
        <xdr:cNvPr id="761"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6953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76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66675</xdr:rowOff>
    </xdr:to>
    <xdr:pic>
      <xdr:nvPicPr>
        <xdr:cNvPr id="76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476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67"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68"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6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70"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71"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72"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773"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7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7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76"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77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7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79"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80"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781"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82"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8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8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8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8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87"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788"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89"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90"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91"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92"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9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9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95"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96"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97"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98"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799"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561975</xdr:rowOff>
    </xdr:to>
    <xdr:pic>
      <xdr:nvPicPr>
        <xdr:cNvPr id="80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561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80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37147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733425</xdr:rowOff>
    </xdr:to>
    <xdr:pic>
      <xdr:nvPicPr>
        <xdr:cNvPr id="80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90487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371475</xdr:rowOff>
    </xdr:to>
    <xdr:pic>
      <xdr:nvPicPr>
        <xdr:cNvPr id="80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54292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390525</xdr:rowOff>
    </xdr:to>
    <xdr:pic>
      <xdr:nvPicPr>
        <xdr:cNvPr id="80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56197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200025</xdr:rowOff>
    </xdr:to>
    <xdr:pic>
      <xdr:nvPicPr>
        <xdr:cNvPr id="80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3714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171450</xdr:rowOff>
    </xdr:to>
    <xdr:pic>
      <xdr:nvPicPr>
        <xdr:cNvPr id="80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144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171450</xdr:rowOff>
    </xdr:to>
    <xdr:pic>
      <xdr:nvPicPr>
        <xdr:cNvPr id="80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144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80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80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81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81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81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57150</xdr:rowOff>
    </xdr:to>
    <xdr:pic>
      <xdr:nvPicPr>
        <xdr:cNvPr id="81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38100</xdr:rowOff>
    </xdr:to>
    <xdr:pic>
      <xdr:nvPicPr>
        <xdr:cNvPr id="81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286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76200</xdr:rowOff>
    </xdr:to>
    <xdr:pic>
      <xdr:nvPicPr>
        <xdr:cNvPr id="81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667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47625</xdr:rowOff>
    </xdr:to>
    <xdr:pic>
      <xdr:nvPicPr>
        <xdr:cNvPr id="81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381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81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8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8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8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8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82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82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82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82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8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8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8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8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83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83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83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57150</xdr:rowOff>
    </xdr:to>
    <xdr:pic>
      <xdr:nvPicPr>
        <xdr:cNvPr id="83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57150</xdr:rowOff>
    </xdr:to>
    <xdr:pic>
      <xdr:nvPicPr>
        <xdr:cNvPr id="83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83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123825</xdr:rowOff>
    </xdr:to>
    <xdr:pic>
      <xdr:nvPicPr>
        <xdr:cNvPr id="83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6953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83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83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83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84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123825</xdr:rowOff>
    </xdr:to>
    <xdr:pic>
      <xdr:nvPicPr>
        <xdr:cNvPr id="84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6953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84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66675</xdr:rowOff>
    </xdr:to>
    <xdr:pic>
      <xdr:nvPicPr>
        <xdr:cNvPr id="84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476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84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4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4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4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4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4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800100</xdr:rowOff>
    </xdr:to>
    <xdr:pic>
      <xdr:nvPicPr>
        <xdr:cNvPr id="85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8001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561975</xdr:rowOff>
    </xdr:to>
    <xdr:pic>
      <xdr:nvPicPr>
        <xdr:cNvPr id="85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561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86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3714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552450</xdr:rowOff>
    </xdr:to>
    <xdr:pic>
      <xdr:nvPicPr>
        <xdr:cNvPr id="86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5524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733425</xdr:rowOff>
    </xdr:to>
    <xdr:pic>
      <xdr:nvPicPr>
        <xdr:cNvPr id="86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90487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371475</xdr:rowOff>
    </xdr:to>
    <xdr:pic>
      <xdr:nvPicPr>
        <xdr:cNvPr id="86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54292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371475</xdr:rowOff>
    </xdr:to>
    <xdr:pic>
      <xdr:nvPicPr>
        <xdr:cNvPr id="86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54292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371475</xdr:rowOff>
    </xdr:to>
    <xdr:pic>
      <xdr:nvPicPr>
        <xdr:cNvPr id="86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54292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571500</xdr:rowOff>
    </xdr:to>
    <xdr:pic>
      <xdr:nvPicPr>
        <xdr:cNvPr id="86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7429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200025</xdr:rowOff>
    </xdr:to>
    <xdr:pic>
      <xdr:nvPicPr>
        <xdr:cNvPr id="86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3714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108</xdr:row>
      <xdr:rowOff>133350</xdr:rowOff>
    </xdr:to>
    <xdr:pic>
      <xdr:nvPicPr>
        <xdr:cNvPr id="8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6798825"/>
          <a:ext cx="190500" cy="571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171450</xdr:rowOff>
    </xdr:to>
    <xdr:pic>
      <xdr:nvPicPr>
        <xdr:cNvPr id="86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144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87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8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8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87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87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87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87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87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87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87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88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88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8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883"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3714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552450</xdr:rowOff>
    </xdr:to>
    <xdr:pic>
      <xdr:nvPicPr>
        <xdr:cNvPr id="88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5524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733425</xdr:rowOff>
    </xdr:to>
    <xdr:pic>
      <xdr:nvPicPr>
        <xdr:cNvPr id="88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90487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390525</xdr:rowOff>
    </xdr:to>
    <xdr:pic>
      <xdr:nvPicPr>
        <xdr:cNvPr id="88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56197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571500</xdr:rowOff>
    </xdr:to>
    <xdr:pic>
      <xdr:nvPicPr>
        <xdr:cNvPr id="88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7429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200025</xdr:rowOff>
    </xdr:to>
    <xdr:pic>
      <xdr:nvPicPr>
        <xdr:cNvPr id="888"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3714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108</xdr:row>
      <xdr:rowOff>133350</xdr:rowOff>
    </xdr:to>
    <xdr:pic>
      <xdr:nvPicPr>
        <xdr:cNvPr id="88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6798825"/>
          <a:ext cx="190500" cy="571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171450</xdr:rowOff>
    </xdr:to>
    <xdr:pic>
      <xdr:nvPicPr>
        <xdr:cNvPr id="890"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144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8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8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8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894"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95250</xdr:rowOff>
    </xdr:to>
    <xdr:pic>
      <xdr:nvPicPr>
        <xdr:cNvPr id="895"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952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896"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89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57150</xdr:rowOff>
    </xdr:to>
    <xdr:pic>
      <xdr:nvPicPr>
        <xdr:cNvPr id="89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89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57150</xdr:rowOff>
    </xdr:to>
    <xdr:pic>
      <xdr:nvPicPr>
        <xdr:cNvPr id="90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57150</xdr:rowOff>
    </xdr:to>
    <xdr:pic>
      <xdr:nvPicPr>
        <xdr:cNvPr id="90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57150</xdr:rowOff>
    </xdr:to>
    <xdr:pic>
      <xdr:nvPicPr>
        <xdr:cNvPr id="902"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66675</xdr:rowOff>
    </xdr:to>
    <xdr:pic>
      <xdr:nvPicPr>
        <xdr:cNvPr id="9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571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76200</xdr:rowOff>
    </xdr:to>
    <xdr:pic>
      <xdr:nvPicPr>
        <xdr:cNvPr id="904"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667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9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90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90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908"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123825</xdr:rowOff>
    </xdr:to>
    <xdr:pic>
      <xdr:nvPicPr>
        <xdr:cNvPr id="909"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6953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91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66675</xdr:rowOff>
    </xdr:to>
    <xdr:pic>
      <xdr:nvPicPr>
        <xdr:cNvPr id="91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476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561975</xdr:rowOff>
    </xdr:to>
    <xdr:pic>
      <xdr:nvPicPr>
        <xdr:cNvPr id="91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561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91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3714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1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1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1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1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1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2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800100</xdr:rowOff>
    </xdr:to>
    <xdr:pic>
      <xdr:nvPicPr>
        <xdr:cNvPr id="92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8001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561975</xdr:rowOff>
    </xdr:to>
    <xdr:pic>
      <xdr:nvPicPr>
        <xdr:cNvPr id="92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561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92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3714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561975</xdr:rowOff>
    </xdr:to>
    <xdr:pic>
      <xdr:nvPicPr>
        <xdr:cNvPr id="9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561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9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37147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733425</xdr:rowOff>
    </xdr:to>
    <xdr:pic>
      <xdr:nvPicPr>
        <xdr:cNvPr id="9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90487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371475</xdr:rowOff>
    </xdr:to>
    <xdr:pic>
      <xdr:nvPicPr>
        <xdr:cNvPr id="9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54292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390525</xdr:rowOff>
    </xdr:to>
    <xdr:pic>
      <xdr:nvPicPr>
        <xdr:cNvPr id="9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56197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200025</xdr:rowOff>
    </xdr:to>
    <xdr:pic>
      <xdr:nvPicPr>
        <xdr:cNvPr id="9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3714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171450</xdr:rowOff>
    </xdr:to>
    <xdr:pic>
      <xdr:nvPicPr>
        <xdr:cNvPr id="9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144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171450</xdr:rowOff>
    </xdr:to>
    <xdr:pic>
      <xdr:nvPicPr>
        <xdr:cNvPr id="9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144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9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9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57150</xdr:rowOff>
    </xdr:to>
    <xdr:pic>
      <xdr:nvPicPr>
        <xdr:cNvPr id="9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38100</xdr:rowOff>
    </xdr:to>
    <xdr:pic>
      <xdr:nvPicPr>
        <xdr:cNvPr id="94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286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76200</xdr:rowOff>
    </xdr:to>
    <xdr:pic>
      <xdr:nvPicPr>
        <xdr:cNvPr id="9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667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47625</xdr:rowOff>
    </xdr:to>
    <xdr:pic>
      <xdr:nvPicPr>
        <xdr:cNvPr id="94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381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9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5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5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5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5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95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5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5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95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5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95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6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96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96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6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6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96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6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6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6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6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7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7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7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97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7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7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7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7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7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8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8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8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8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8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8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8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8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8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8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9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9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99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9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9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9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99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9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9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99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0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0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0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0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0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00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0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0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0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0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1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1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01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1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01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1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1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1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2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2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2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02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0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0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0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0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0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0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0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0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0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0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0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0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0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0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10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57150</xdr:rowOff>
    </xdr:to>
    <xdr:pic>
      <xdr:nvPicPr>
        <xdr:cNvPr id="10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57150</xdr:rowOff>
    </xdr:to>
    <xdr:pic>
      <xdr:nvPicPr>
        <xdr:cNvPr id="10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10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123825</xdr:rowOff>
    </xdr:to>
    <xdr:pic>
      <xdr:nvPicPr>
        <xdr:cNvPr id="10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6953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0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0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0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0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123825</xdr:rowOff>
    </xdr:to>
    <xdr:pic>
      <xdr:nvPicPr>
        <xdr:cNvPr id="10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6953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0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66675</xdr:rowOff>
    </xdr:to>
    <xdr:pic>
      <xdr:nvPicPr>
        <xdr:cNvPr id="10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476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7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800100</xdr:rowOff>
    </xdr:to>
    <xdr:pic>
      <xdr:nvPicPr>
        <xdr:cNvPr id="107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8001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561975</xdr:rowOff>
    </xdr:to>
    <xdr:pic>
      <xdr:nvPicPr>
        <xdr:cNvPr id="107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561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107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3714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552450</xdr:rowOff>
    </xdr:to>
    <xdr:pic>
      <xdr:nvPicPr>
        <xdr:cNvPr id="107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5524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733425</xdr:rowOff>
    </xdr:to>
    <xdr:pic>
      <xdr:nvPicPr>
        <xdr:cNvPr id="107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90487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371475</xdr:rowOff>
    </xdr:to>
    <xdr:pic>
      <xdr:nvPicPr>
        <xdr:cNvPr id="107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54292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371475</xdr:rowOff>
    </xdr:to>
    <xdr:pic>
      <xdr:nvPicPr>
        <xdr:cNvPr id="107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54292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371475</xdr:rowOff>
    </xdr:to>
    <xdr:pic>
      <xdr:nvPicPr>
        <xdr:cNvPr id="107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54292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571500</xdr:rowOff>
    </xdr:to>
    <xdr:pic>
      <xdr:nvPicPr>
        <xdr:cNvPr id="108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7429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200025</xdr:rowOff>
    </xdr:to>
    <xdr:pic>
      <xdr:nvPicPr>
        <xdr:cNvPr id="108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3714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108</xdr:row>
      <xdr:rowOff>133350</xdr:rowOff>
    </xdr:to>
    <xdr:pic>
      <xdr:nvPicPr>
        <xdr:cNvPr id="108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6798825"/>
          <a:ext cx="190500" cy="571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171450</xdr:rowOff>
    </xdr:to>
    <xdr:pic>
      <xdr:nvPicPr>
        <xdr:cNvPr id="108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144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108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8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8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8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8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8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9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9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9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9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9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9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0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561975</xdr:rowOff>
    </xdr:to>
    <xdr:pic>
      <xdr:nvPicPr>
        <xdr:cNvPr id="10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561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10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37147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733425</xdr:rowOff>
    </xdr:to>
    <xdr:pic>
      <xdr:nvPicPr>
        <xdr:cNvPr id="10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90487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371475</xdr:rowOff>
    </xdr:to>
    <xdr:pic>
      <xdr:nvPicPr>
        <xdr:cNvPr id="11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54292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390525</xdr:rowOff>
    </xdr:to>
    <xdr:pic>
      <xdr:nvPicPr>
        <xdr:cNvPr id="110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56197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200025</xdr:rowOff>
    </xdr:to>
    <xdr:pic>
      <xdr:nvPicPr>
        <xdr:cNvPr id="110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3714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171450</xdr:rowOff>
    </xdr:to>
    <xdr:pic>
      <xdr:nvPicPr>
        <xdr:cNvPr id="110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144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171450</xdr:rowOff>
    </xdr:to>
    <xdr:pic>
      <xdr:nvPicPr>
        <xdr:cNvPr id="110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144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110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0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0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0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800100</xdr:rowOff>
    </xdr:to>
    <xdr:pic>
      <xdr:nvPicPr>
        <xdr:cNvPr id="112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8001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561975</xdr:rowOff>
    </xdr:to>
    <xdr:pic>
      <xdr:nvPicPr>
        <xdr:cNvPr id="112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561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112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3714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552450</xdr:rowOff>
    </xdr:to>
    <xdr:pic>
      <xdr:nvPicPr>
        <xdr:cNvPr id="112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5524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733425</xdr:rowOff>
    </xdr:to>
    <xdr:pic>
      <xdr:nvPicPr>
        <xdr:cNvPr id="112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90487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371475</xdr:rowOff>
    </xdr:to>
    <xdr:pic>
      <xdr:nvPicPr>
        <xdr:cNvPr id="112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54292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371475</xdr:rowOff>
    </xdr:to>
    <xdr:pic>
      <xdr:nvPicPr>
        <xdr:cNvPr id="112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54292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371475</xdr:rowOff>
    </xdr:to>
    <xdr:pic>
      <xdr:nvPicPr>
        <xdr:cNvPr id="112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54292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571500</xdr:rowOff>
    </xdr:to>
    <xdr:pic>
      <xdr:nvPicPr>
        <xdr:cNvPr id="113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7429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200025</xdr:rowOff>
    </xdr:to>
    <xdr:pic>
      <xdr:nvPicPr>
        <xdr:cNvPr id="113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3714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108</xdr:row>
      <xdr:rowOff>133350</xdr:rowOff>
    </xdr:to>
    <xdr:pic>
      <xdr:nvPicPr>
        <xdr:cNvPr id="113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6798825"/>
          <a:ext cx="190500" cy="571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171450</xdr:rowOff>
    </xdr:to>
    <xdr:pic>
      <xdr:nvPicPr>
        <xdr:cNvPr id="113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144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113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3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3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3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3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3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4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4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4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4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4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4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4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4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4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15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1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1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1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20002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19050</xdr:rowOff>
    </xdr:to>
    <xdr:pic>
      <xdr:nvPicPr>
        <xdr:cNvPr id="11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19050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19050</xdr:rowOff>
    </xdr:to>
    <xdr:pic>
      <xdr:nvPicPr>
        <xdr:cNvPr id="115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19050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19050</xdr:rowOff>
    </xdr:to>
    <xdr:pic>
      <xdr:nvPicPr>
        <xdr:cNvPr id="115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19050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209550</xdr:rowOff>
    </xdr:to>
    <xdr:pic>
      <xdr:nvPicPr>
        <xdr:cNvPr id="115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6798825"/>
          <a:ext cx="190500" cy="2095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209550</xdr:rowOff>
    </xdr:to>
    <xdr:pic>
      <xdr:nvPicPr>
        <xdr:cNvPr id="115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6798825"/>
          <a:ext cx="190500" cy="2095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1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6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6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16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6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16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16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6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7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7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7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7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7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7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7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7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7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7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8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18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8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8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18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8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8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18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8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8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9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9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19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9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9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19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9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9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9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19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0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0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0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0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0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0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0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0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0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0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1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1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1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1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1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1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1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1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21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1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2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2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2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2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2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2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2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227"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28"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29"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30"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31"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32"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33"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34"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35"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236"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23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3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43"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44"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4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4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2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4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5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5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5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5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6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95250</xdr:rowOff>
    </xdr:to>
    <xdr:pic>
      <xdr:nvPicPr>
        <xdr:cNvPr id="126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952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26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126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126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6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161925</xdr:rowOff>
    </xdr:to>
    <xdr:pic>
      <xdr:nvPicPr>
        <xdr:cNvPr id="127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619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27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27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7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27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27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19050</xdr:rowOff>
    </xdr:to>
    <xdr:pic>
      <xdr:nvPicPr>
        <xdr:cNvPr id="127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95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27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19050</xdr:rowOff>
    </xdr:to>
    <xdr:pic>
      <xdr:nvPicPr>
        <xdr:cNvPr id="127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95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7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571500</xdr:rowOff>
    </xdr:to>
    <xdr:pic>
      <xdr:nvPicPr>
        <xdr:cNvPr id="128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571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128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2114550"/>
          <a:ext cx="190500" cy="37147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733425</xdr:rowOff>
    </xdr:to>
    <xdr:pic>
      <xdr:nvPicPr>
        <xdr:cNvPr id="12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90487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371475</xdr:rowOff>
    </xdr:to>
    <xdr:pic>
      <xdr:nvPicPr>
        <xdr:cNvPr id="12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54292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390525</xdr:rowOff>
    </xdr:to>
    <xdr:pic>
      <xdr:nvPicPr>
        <xdr:cNvPr id="12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56197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103</xdr:row>
      <xdr:rowOff>200025</xdr:rowOff>
    </xdr:to>
    <xdr:pic>
      <xdr:nvPicPr>
        <xdr:cNvPr id="12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3714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171450</xdr:rowOff>
    </xdr:to>
    <xdr:pic>
      <xdr:nvPicPr>
        <xdr:cNvPr id="128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144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171450</xdr:rowOff>
    </xdr:to>
    <xdr:pic>
      <xdr:nvPicPr>
        <xdr:cNvPr id="128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144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128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8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9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9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29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9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38100</xdr:rowOff>
    </xdr:to>
    <xdr:pic>
      <xdr:nvPicPr>
        <xdr:cNvPr id="129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286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29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47625</xdr:rowOff>
    </xdr:to>
    <xdr:pic>
      <xdr:nvPicPr>
        <xdr:cNvPr id="129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381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29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2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30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0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0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0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30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30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0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0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0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30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1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31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31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1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1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31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1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1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1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31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2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2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2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32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2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32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2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2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2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2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33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3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3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3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3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3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3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33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3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3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4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4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34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34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4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4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34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4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4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4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35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5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5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5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5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35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5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5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5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5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6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6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36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6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36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6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6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6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7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7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7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37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3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3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3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3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3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38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38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3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3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3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39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39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39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39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39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139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9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39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142875</xdr:rowOff>
    </xdr:to>
    <xdr:pic>
      <xdr:nvPicPr>
        <xdr:cNvPr id="139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428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123825</xdr:rowOff>
    </xdr:to>
    <xdr:pic>
      <xdr:nvPicPr>
        <xdr:cNvPr id="139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6953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40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40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40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40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123825</xdr:rowOff>
    </xdr:to>
    <xdr:pic>
      <xdr:nvPicPr>
        <xdr:cNvPr id="140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6953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40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66675</xdr:rowOff>
    </xdr:to>
    <xdr:pic>
      <xdr:nvPicPr>
        <xdr:cNvPr id="140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476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40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40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9525</xdr:rowOff>
    </xdr:to>
    <xdr:pic>
      <xdr:nvPicPr>
        <xdr:cNvPr id="14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2000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107</xdr:row>
      <xdr:rowOff>180975</xdr:rowOff>
    </xdr:to>
    <xdr:pic>
      <xdr:nvPicPr>
        <xdr:cNvPr id="14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8097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2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2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2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2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2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3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3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3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3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3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3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3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3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3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3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4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9525</xdr:rowOff>
    </xdr:to>
    <xdr:pic>
      <xdr:nvPicPr>
        <xdr:cNvPr id="144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2000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4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4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4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4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4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4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4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4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5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5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5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5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5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5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5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5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5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5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6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6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6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6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6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6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6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9525</xdr:rowOff>
    </xdr:to>
    <xdr:pic>
      <xdr:nvPicPr>
        <xdr:cNvPr id="146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2000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6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6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7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71"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72"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73"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74"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75"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76"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77"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478"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108</xdr:row>
      <xdr:rowOff>0</xdr:rowOff>
    </xdr:from>
    <xdr:to>
      <xdr:col>16</xdr:col>
      <xdr:colOff>95250</xdr:colOff>
      <xdr:row>109</xdr:row>
      <xdr:rowOff>0</xdr:rowOff>
    </xdr:to>
    <xdr:pic>
      <xdr:nvPicPr>
        <xdr:cNvPr id="1479"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236975"/>
          <a:ext cx="95250" cy="190500"/>
        </a:xfrm>
        <a:prstGeom prst="rect">
          <a:avLst/>
        </a:prstGeom>
        <a:noFill/>
        <a:ln>
          <a:noFill/>
        </a:ln>
      </xdr:spPr>
    </xdr:pic>
    <xdr:clientData/>
  </xdr:twoCellAnchor>
  <xdr:twoCellAnchor editAs="oneCell">
    <xdr:from>
      <xdr:col>16</xdr:col>
      <xdr:colOff>0</xdr:colOff>
      <xdr:row>109</xdr:row>
      <xdr:rowOff>0</xdr:rowOff>
    </xdr:from>
    <xdr:to>
      <xdr:col>16</xdr:col>
      <xdr:colOff>95250</xdr:colOff>
      <xdr:row>110</xdr:row>
      <xdr:rowOff>0</xdr:rowOff>
    </xdr:to>
    <xdr:pic>
      <xdr:nvPicPr>
        <xdr:cNvPr id="1480"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427475"/>
          <a:ext cx="95250" cy="190500"/>
        </a:xfrm>
        <a:prstGeom prst="rect">
          <a:avLst/>
        </a:prstGeom>
        <a:noFill/>
        <a:ln>
          <a:noFill/>
        </a:ln>
      </xdr:spPr>
    </xdr:pic>
    <xdr:clientData/>
  </xdr:twoCellAnchor>
  <xdr:twoCellAnchor editAs="oneCell">
    <xdr:from>
      <xdr:col>16</xdr:col>
      <xdr:colOff>0</xdr:colOff>
      <xdr:row>110</xdr:row>
      <xdr:rowOff>0</xdr:rowOff>
    </xdr:from>
    <xdr:to>
      <xdr:col>16</xdr:col>
      <xdr:colOff>95250</xdr:colOff>
      <xdr:row>111</xdr:row>
      <xdr:rowOff>0</xdr:rowOff>
    </xdr:to>
    <xdr:pic>
      <xdr:nvPicPr>
        <xdr:cNvPr id="1481"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617975"/>
          <a:ext cx="95250" cy="190500"/>
        </a:xfrm>
        <a:prstGeom prst="rect">
          <a:avLst/>
        </a:prstGeom>
        <a:noFill/>
        <a:ln>
          <a:noFill/>
        </a:ln>
      </xdr:spPr>
    </xdr:pic>
    <xdr:clientData/>
  </xdr:twoCellAnchor>
  <xdr:twoCellAnchor editAs="oneCell">
    <xdr:from>
      <xdr:col>16</xdr:col>
      <xdr:colOff>0</xdr:colOff>
      <xdr:row>111</xdr:row>
      <xdr:rowOff>0</xdr:rowOff>
    </xdr:from>
    <xdr:to>
      <xdr:col>16</xdr:col>
      <xdr:colOff>95250</xdr:colOff>
      <xdr:row>112</xdr:row>
      <xdr:rowOff>0</xdr:rowOff>
    </xdr:to>
    <xdr:pic>
      <xdr:nvPicPr>
        <xdr:cNvPr id="1482"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808475"/>
          <a:ext cx="95250" cy="190500"/>
        </a:xfrm>
        <a:prstGeom prst="rect">
          <a:avLst/>
        </a:prstGeom>
        <a:noFill/>
        <a:ln>
          <a:noFill/>
        </a:ln>
      </xdr:spPr>
    </xdr:pic>
    <xdr:clientData/>
  </xdr:twoCellAnchor>
  <xdr:twoCellAnchor editAs="oneCell">
    <xdr:from>
      <xdr:col>16</xdr:col>
      <xdr:colOff>0</xdr:colOff>
      <xdr:row>112</xdr:row>
      <xdr:rowOff>0</xdr:rowOff>
    </xdr:from>
    <xdr:to>
      <xdr:col>16</xdr:col>
      <xdr:colOff>95250</xdr:colOff>
      <xdr:row>113</xdr:row>
      <xdr:rowOff>0</xdr:rowOff>
    </xdr:to>
    <xdr:pic>
      <xdr:nvPicPr>
        <xdr:cNvPr id="1483"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998975"/>
          <a:ext cx="95250" cy="190500"/>
        </a:xfrm>
        <a:prstGeom prst="rect">
          <a:avLst/>
        </a:prstGeom>
        <a:noFill/>
        <a:ln>
          <a:noFill/>
        </a:ln>
      </xdr:spPr>
    </xdr:pic>
    <xdr:clientData/>
  </xdr:twoCellAnchor>
  <xdr:twoCellAnchor editAs="oneCell">
    <xdr:from>
      <xdr:col>16</xdr:col>
      <xdr:colOff>0</xdr:colOff>
      <xdr:row>113</xdr:row>
      <xdr:rowOff>0</xdr:rowOff>
    </xdr:from>
    <xdr:to>
      <xdr:col>16</xdr:col>
      <xdr:colOff>95250</xdr:colOff>
      <xdr:row>114</xdr:row>
      <xdr:rowOff>9525</xdr:rowOff>
    </xdr:to>
    <xdr:pic>
      <xdr:nvPicPr>
        <xdr:cNvPr id="1484"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8189475"/>
          <a:ext cx="95250" cy="200025"/>
        </a:xfrm>
        <a:prstGeom prst="rect">
          <a:avLst/>
        </a:prstGeom>
        <a:noFill/>
        <a:ln>
          <a:noFill/>
        </a:ln>
      </xdr:spPr>
    </xdr:pic>
    <xdr:clientData/>
  </xdr:twoCellAnchor>
  <xdr:twoCellAnchor editAs="oneCell">
    <xdr:from>
      <xdr:col>16</xdr:col>
      <xdr:colOff>0</xdr:colOff>
      <xdr:row>114</xdr:row>
      <xdr:rowOff>0</xdr:rowOff>
    </xdr:from>
    <xdr:to>
      <xdr:col>16</xdr:col>
      <xdr:colOff>95250</xdr:colOff>
      <xdr:row>115</xdr:row>
      <xdr:rowOff>0</xdr:rowOff>
    </xdr:to>
    <xdr:pic>
      <xdr:nvPicPr>
        <xdr:cNvPr id="1485"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8379975"/>
          <a:ext cx="95250" cy="190500"/>
        </a:xfrm>
        <a:prstGeom prst="rect">
          <a:avLst/>
        </a:prstGeom>
        <a:noFill/>
        <a:ln>
          <a:noFill/>
        </a:ln>
      </xdr:spPr>
    </xdr:pic>
    <xdr:clientData/>
  </xdr:twoCellAnchor>
  <xdr:twoCellAnchor editAs="oneCell">
    <xdr:from>
      <xdr:col>16</xdr:col>
      <xdr:colOff>0</xdr:colOff>
      <xdr:row>115</xdr:row>
      <xdr:rowOff>0</xdr:rowOff>
    </xdr:from>
    <xdr:to>
      <xdr:col>16</xdr:col>
      <xdr:colOff>95250</xdr:colOff>
      <xdr:row>116</xdr:row>
      <xdr:rowOff>0</xdr:rowOff>
    </xdr:to>
    <xdr:pic>
      <xdr:nvPicPr>
        <xdr:cNvPr id="1486"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8570475"/>
          <a:ext cx="95250" cy="190500"/>
        </a:xfrm>
        <a:prstGeom prst="rect">
          <a:avLst/>
        </a:prstGeom>
        <a:noFill/>
        <a:ln>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87"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8951475"/>
          <a:ext cx="95250" cy="190500"/>
        </a:xfrm>
        <a:prstGeom prst="rect">
          <a:avLst/>
        </a:prstGeom>
        <a:noFill/>
        <a:ln>
          <a:noFill/>
        </a:ln>
      </xdr:spPr>
    </xdr:pic>
    <xdr:clientData/>
  </xdr:twoCellAnchor>
  <xdr:twoCellAnchor editAs="oneCell">
    <xdr:from>
      <xdr:col>16</xdr:col>
      <xdr:colOff>0</xdr:colOff>
      <xdr:row>118</xdr:row>
      <xdr:rowOff>0</xdr:rowOff>
    </xdr:from>
    <xdr:to>
      <xdr:col>16</xdr:col>
      <xdr:colOff>95250</xdr:colOff>
      <xdr:row>119</xdr:row>
      <xdr:rowOff>0</xdr:rowOff>
    </xdr:to>
    <xdr:pic>
      <xdr:nvPicPr>
        <xdr:cNvPr id="1488"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9141975"/>
          <a:ext cx="95250" cy="190500"/>
        </a:xfrm>
        <a:prstGeom prst="rect">
          <a:avLst/>
        </a:prstGeom>
        <a:noFill/>
        <a:ln>
          <a:noFill/>
        </a:ln>
      </xdr:spPr>
    </xdr:pic>
    <xdr:clientData/>
  </xdr:twoCellAnchor>
  <xdr:twoCellAnchor editAs="oneCell">
    <xdr:from>
      <xdr:col>16</xdr:col>
      <xdr:colOff>0</xdr:colOff>
      <xdr:row>119</xdr:row>
      <xdr:rowOff>0</xdr:rowOff>
    </xdr:from>
    <xdr:to>
      <xdr:col>16</xdr:col>
      <xdr:colOff>95250</xdr:colOff>
      <xdr:row>120</xdr:row>
      <xdr:rowOff>0</xdr:rowOff>
    </xdr:to>
    <xdr:pic>
      <xdr:nvPicPr>
        <xdr:cNvPr id="1489"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9332475"/>
          <a:ext cx="95250" cy="190500"/>
        </a:xfrm>
        <a:prstGeom prst="rect">
          <a:avLst/>
        </a:prstGeom>
        <a:noFill/>
        <a:ln>
          <a:noFill/>
        </a:ln>
      </xdr:spPr>
    </xdr:pic>
    <xdr:clientData/>
  </xdr:twoCellAnchor>
  <xdr:twoCellAnchor editAs="oneCell">
    <xdr:from>
      <xdr:col>16</xdr:col>
      <xdr:colOff>0</xdr:colOff>
      <xdr:row>120</xdr:row>
      <xdr:rowOff>0</xdr:rowOff>
    </xdr:from>
    <xdr:to>
      <xdr:col>16</xdr:col>
      <xdr:colOff>95250</xdr:colOff>
      <xdr:row>121</xdr:row>
      <xdr:rowOff>0</xdr:rowOff>
    </xdr:to>
    <xdr:pic>
      <xdr:nvPicPr>
        <xdr:cNvPr id="1490"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9522975"/>
          <a:ext cx="95250" cy="190500"/>
        </a:xfrm>
        <a:prstGeom prst="rect">
          <a:avLst/>
        </a:prstGeom>
        <a:noFill/>
        <a:ln>
          <a:noFill/>
        </a:ln>
      </xdr:spPr>
    </xdr:pic>
    <xdr:clientData/>
  </xdr:twoCellAnchor>
  <xdr:twoCellAnchor editAs="oneCell">
    <xdr:from>
      <xdr:col>16</xdr:col>
      <xdr:colOff>0</xdr:colOff>
      <xdr:row>121</xdr:row>
      <xdr:rowOff>0</xdr:rowOff>
    </xdr:from>
    <xdr:to>
      <xdr:col>16</xdr:col>
      <xdr:colOff>95250</xdr:colOff>
      <xdr:row>122</xdr:row>
      <xdr:rowOff>0</xdr:rowOff>
    </xdr:to>
    <xdr:pic>
      <xdr:nvPicPr>
        <xdr:cNvPr id="1491"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9713475"/>
          <a:ext cx="95250" cy="190500"/>
        </a:xfrm>
        <a:prstGeom prst="rect">
          <a:avLst/>
        </a:prstGeom>
        <a:noFill/>
        <a:ln>
          <a:noFill/>
        </a:ln>
      </xdr:spPr>
    </xdr:pic>
    <xdr:clientData/>
  </xdr:twoCellAnchor>
  <xdr:twoCellAnchor editAs="oneCell">
    <xdr:from>
      <xdr:col>16</xdr:col>
      <xdr:colOff>0</xdr:colOff>
      <xdr:row>123</xdr:row>
      <xdr:rowOff>0</xdr:rowOff>
    </xdr:from>
    <xdr:to>
      <xdr:col>16</xdr:col>
      <xdr:colOff>95250</xdr:colOff>
      <xdr:row>124</xdr:row>
      <xdr:rowOff>0</xdr:rowOff>
    </xdr:to>
    <xdr:pic>
      <xdr:nvPicPr>
        <xdr:cNvPr id="1492"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0094475"/>
          <a:ext cx="95250" cy="190500"/>
        </a:xfrm>
        <a:prstGeom prst="rect">
          <a:avLst/>
        </a:prstGeom>
        <a:noFill/>
        <a:ln>
          <a:noFill/>
        </a:ln>
      </xdr:spPr>
    </xdr:pic>
    <xdr:clientData/>
  </xdr:twoCellAnchor>
  <xdr:twoCellAnchor editAs="oneCell">
    <xdr:from>
      <xdr:col>16</xdr:col>
      <xdr:colOff>0</xdr:colOff>
      <xdr:row>125</xdr:row>
      <xdr:rowOff>0</xdr:rowOff>
    </xdr:from>
    <xdr:to>
      <xdr:col>16</xdr:col>
      <xdr:colOff>95250</xdr:colOff>
      <xdr:row>126</xdr:row>
      <xdr:rowOff>0</xdr:rowOff>
    </xdr:to>
    <xdr:pic>
      <xdr:nvPicPr>
        <xdr:cNvPr id="1493"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0475475"/>
          <a:ext cx="95250" cy="190500"/>
        </a:xfrm>
        <a:prstGeom prst="rect">
          <a:avLst/>
        </a:prstGeom>
        <a:noFill/>
        <a:ln>
          <a:noFill/>
        </a:ln>
      </xdr:spPr>
    </xdr:pic>
    <xdr:clientData/>
  </xdr:twoCellAnchor>
  <xdr:twoCellAnchor editAs="oneCell">
    <xdr:from>
      <xdr:col>16</xdr:col>
      <xdr:colOff>0</xdr:colOff>
      <xdr:row>126</xdr:row>
      <xdr:rowOff>0</xdr:rowOff>
    </xdr:from>
    <xdr:to>
      <xdr:col>16</xdr:col>
      <xdr:colOff>95250</xdr:colOff>
      <xdr:row>127</xdr:row>
      <xdr:rowOff>0</xdr:rowOff>
    </xdr:to>
    <xdr:pic>
      <xdr:nvPicPr>
        <xdr:cNvPr id="1494"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0665975"/>
          <a:ext cx="95250" cy="190500"/>
        </a:xfrm>
        <a:prstGeom prst="rect">
          <a:avLst/>
        </a:prstGeom>
        <a:noFill/>
        <a:ln>
          <a:noFill/>
        </a:ln>
      </xdr:spPr>
    </xdr:pic>
    <xdr:clientData/>
  </xdr:twoCellAnchor>
  <xdr:twoCellAnchor editAs="oneCell">
    <xdr:from>
      <xdr:col>16</xdr:col>
      <xdr:colOff>0</xdr:colOff>
      <xdr:row>126</xdr:row>
      <xdr:rowOff>0</xdr:rowOff>
    </xdr:from>
    <xdr:to>
      <xdr:col>16</xdr:col>
      <xdr:colOff>95250</xdr:colOff>
      <xdr:row>127</xdr:row>
      <xdr:rowOff>0</xdr:rowOff>
    </xdr:to>
    <xdr:pic>
      <xdr:nvPicPr>
        <xdr:cNvPr id="149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0665975"/>
          <a:ext cx="95250" cy="190500"/>
        </a:xfrm>
        <a:prstGeom prst="rect">
          <a:avLst/>
        </a:prstGeom>
        <a:noFill/>
        <a:ln>
          <a:noFill/>
        </a:ln>
      </xdr:spPr>
    </xdr:pic>
    <xdr:clientData/>
  </xdr:twoCellAnchor>
  <xdr:twoCellAnchor editAs="oneCell">
    <xdr:from>
      <xdr:col>16</xdr:col>
      <xdr:colOff>0</xdr:colOff>
      <xdr:row>129</xdr:row>
      <xdr:rowOff>0</xdr:rowOff>
    </xdr:from>
    <xdr:to>
      <xdr:col>16</xdr:col>
      <xdr:colOff>95250</xdr:colOff>
      <xdr:row>130</xdr:row>
      <xdr:rowOff>0</xdr:rowOff>
    </xdr:to>
    <xdr:pic>
      <xdr:nvPicPr>
        <xdr:cNvPr id="149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1237475"/>
          <a:ext cx="95250" cy="190500"/>
        </a:xfrm>
        <a:prstGeom prst="rect">
          <a:avLst/>
        </a:prstGeom>
        <a:noFill/>
        <a:ln>
          <a:noFill/>
        </a:ln>
      </xdr:spPr>
    </xdr:pic>
    <xdr:clientData/>
  </xdr:twoCellAnchor>
  <xdr:twoCellAnchor editAs="oneCell">
    <xdr:from>
      <xdr:col>16</xdr:col>
      <xdr:colOff>0</xdr:colOff>
      <xdr:row>129</xdr:row>
      <xdr:rowOff>0</xdr:rowOff>
    </xdr:from>
    <xdr:to>
      <xdr:col>16</xdr:col>
      <xdr:colOff>95250</xdr:colOff>
      <xdr:row>130</xdr:row>
      <xdr:rowOff>0</xdr:rowOff>
    </xdr:to>
    <xdr:pic>
      <xdr:nvPicPr>
        <xdr:cNvPr id="14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1237475"/>
          <a:ext cx="95250" cy="190500"/>
        </a:xfrm>
        <a:prstGeom prst="rect">
          <a:avLst/>
        </a:prstGeom>
        <a:noFill/>
        <a:ln>
          <a:noFill/>
        </a:ln>
      </xdr:spPr>
    </xdr:pic>
    <xdr:clientData/>
  </xdr:twoCellAnchor>
  <xdr:twoCellAnchor editAs="oneCell">
    <xdr:from>
      <xdr:col>16</xdr:col>
      <xdr:colOff>0</xdr:colOff>
      <xdr:row>130</xdr:row>
      <xdr:rowOff>0</xdr:rowOff>
    </xdr:from>
    <xdr:to>
      <xdr:col>16</xdr:col>
      <xdr:colOff>95250</xdr:colOff>
      <xdr:row>131</xdr:row>
      <xdr:rowOff>0</xdr:rowOff>
    </xdr:to>
    <xdr:pic>
      <xdr:nvPicPr>
        <xdr:cNvPr id="14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1427975"/>
          <a:ext cx="95250" cy="190500"/>
        </a:xfrm>
        <a:prstGeom prst="rect">
          <a:avLst/>
        </a:prstGeom>
        <a:noFill/>
        <a:ln>
          <a:noFill/>
        </a:ln>
      </xdr:spPr>
    </xdr:pic>
    <xdr:clientData/>
  </xdr:twoCellAnchor>
  <xdr:twoCellAnchor editAs="oneCell">
    <xdr:from>
      <xdr:col>16</xdr:col>
      <xdr:colOff>0</xdr:colOff>
      <xdr:row>131</xdr:row>
      <xdr:rowOff>0</xdr:rowOff>
    </xdr:from>
    <xdr:to>
      <xdr:col>16</xdr:col>
      <xdr:colOff>95250</xdr:colOff>
      <xdr:row>132</xdr:row>
      <xdr:rowOff>0</xdr:rowOff>
    </xdr:to>
    <xdr:pic>
      <xdr:nvPicPr>
        <xdr:cNvPr id="14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1618475"/>
          <a:ext cx="95250" cy="190500"/>
        </a:xfrm>
        <a:prstGeom prst="rect">
          <a:avLst/>
        </a:prstGeom>
        <a:noFill/>
        <a:ln>
          <a:noFill/>
        </a:ln>
      </xdr:spPr>
    </xdr:pic>
    <xdr:clientData/>
  </xdr:twoCellAnchor>
  <xdr:twoCellAnchor editAs="oneCell">
    <xdr:from>
      <xdr:col>16</xdr:col>
      <xdr:colOff>0</xdr:colOff>
      <xdr:row>132</xdr:row>
      <xdr:rowOff>0</xdr:rowOff>
    </xdr:from>
    <xdr:to>
      <xdr:col>16</xdr:col>
      <xdr:colOff>95250</xdr:colOff>
      <xdr:row>133</xdr:row>
      <xdr:rowOff>0</xdr:rowOff>
    </xdr:to>
    <xdr:pic>
      <xdr:nvPicPr>
        <xdr:cNvPr id="15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1808975"/>
          <a:ext cx="95250" cy="190500"/>
        </a:xfrm>
        <a:prstGeom prst="rect">
          <a:avLst/>
        </a:prstGeom>
        <a:noFill/>
        <a:ln>
          <a:noFill/>
        </a:ln>
      </xdr:spPr>
    </xdr:pic>
    <xdr:clientData/>
  </xdr:twoCellAnchor>
  <xdr:twoCellAnchor editAs="oneCell">
    <xdr:from>
      <xdr:col>16</xdr:col>
      <xdr:colOff>0</xdr:colOff>
      <xdr:row>136</xdr:row>
      <xdr:rowOff>0</xdr:rowOff>
    </xdr:from>
    <xdr:to>
      <xdr:col>16</xdr:col>
      <xdr:colOff>95250</xdr:colOff>
      <xdr:row>137</xdr:row>
      <xdr:rowOff>0</xdr:rowOff>
    </xdr:to>
    <xdr:pic>
      <xdr:nvPicPr>
        <xdr:cNvPr id="1501"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2570975"/>
          <a:ext cx="95250" cy="190500"/>
        </a:xfrm>
        <a:prstGeom prst="rect">
          <a:avLst/>
        </a:prstGeom>
        <a:noFill/>
        <a:ln>
          <a:noFill/>
        </a:ln>
      </xdr:spPr>
    </xdr:pic>
    <xdr:clientData/>
  </xdr:twoCellAnchor>
  <xdr:twoCellAnchor editAs="oneCell">
    <xdr:from>
      <xdr:col>16</xdr:col>
      <xdr:colOff>0</xdr:colOff>
      <xdr:row>136</xdr:row>
      <xdr:rowOff>0</xdr:rowOff>
    </xdr:from>
    <xdr:to>
      <xdr:col>16</xdr:col>
      <xdr:colOff>95250</xdr:colOff>
      <xdr:row>137</xdr:row>
      <xdr:rowOff>0</xdr:rowOff>
    </xdr:to>
    <xdr:pic>
      <xdr:nvPicPr>
        <xdr:cNvPr id="1502"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2570975"/>
          <a:ext cx="95250" cy="190500"/>
        </a:xfrm>
        <a:prstGeom prst="rect">
          <a:avLst/>
        </a:prstGeom>
        <a:noFill/>
        <a:ln>
          <a:noFill/>
        </a:ln>
      </xdr:spPr>
    </xdr:pic>
    <xdr:clientData/>
  </xdr:twoCellAnchor>
  <xdr:twoCellAnchor editAs="oneCell">
    <xdr:from>
      <xdr:col>16</xdr:col>
      <xdr:colOff>0</xdr:colOff>
      <xdr:row>137</xdr:row>
      <xdr:rowOff>0</xdr:rowOff>
    </xdr:from>
    <xdr:to>
      <xdr:col>16</xdr:col>
      <xdr:colOff>95250</xdr:colOff>
      <xdr:row>138</xdr:row>
      <xdr:rowOff>0</xdr:rowOff>
    </xdr:to>
    <xdr:pic>
      <xdr:nvPicPr>
        <xdr:cNvPr id="1503"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2761475"/>
          <a:ext cx="95250" cy="190500"/>
        </a:xfrm>
        <a:prstGeom prst="rect">
          <a:avLst/>
        </a:prstGeom>
        <a:noFill/>
        <a:ln>
          <a:noFill/>
        </a:ln>
      </xdr:spPr>
    </xdr:pic>
    <xdr:clientData/>
  </xdr:twoCellAnchor>
  <xdr:twoCellAnchor editAs="oneCell">
    <xdr:from>
      <xdr:col>16</xdr:col>
      <xdr:colOff>0</xdr:colOff>
      <xdr:row>138</xdr:row>
      <xdr:rowOff>0</xdr:rowOff>
    </xdr:from>
    <xdr:to>
      <xdr:col>16</xdr:col>
      <xdr:colOff>95250</xdr:colOff>
      <xdr:row>139</xdr:row>
      <xdr:rowOff>0</xdr:rowOff>
    </xdr:to>
    <xdr:pic>
      <xdr:nvPicPr>
        <xdr:cNvPr id="1504"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2951975"/>
          <a:ext cx="95250" cy="190500"/>
        </a:xfrm>
        <a:prstGeom prst="rect">
          <a:avLst/>
        </a:prstGeom>
        <a:noFill/>
        <a:ln>
          <a:noFill/>
        </a:ln>
      </xdr:spPr>
    </xdr:pic>
    <xdr:clientData/>
  </xdr:twoCellAnchor>
  <xdr:twoCellAnchor editAs="oneCell">
    <xdr:from>
      <xdr:col>16</xdr:col>
      <xdr:colOff>0</xdr:colOff>
      <xdr:row>139</xdr:row>
      <xdr:rowOff>0</xdr:rowOff>
    </xdr:from>
    <xdr:to>
      <xdr:col>16</xdr:col>
      <xdr:colOff>95250</xdr:colOff>
      <xdr:row>140</xdr:row>
      <xdr:rowOff>0</xdr:rowOff>
    </xdr:to>
    <xdr:pic>
      <xdr:nvPicPr>
        <xdr:cNvPr id="150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3142475"/>
          <a:ext cx="95250" cy="190500"/>
        </a:xfrm>
        <a:prstGeom prst="rect">
          <a:avLst/>
        </a:prstGeom>
        <a:noFill/>
        <a:ln>
          <a:noFill/>
        </a:ln>
      </xdr:spPr>
    </xdr:pic>
    <xdr:clientData/>
  </xdr:twoCellAnchor>
  <xdr:twoCellAnchor editAs="oneCell">
    <xdr:from>
      <xdr:col>16</xdr:col>
      <xdr:colOff>0</xdr:colOff>
      <xdr:row>140</xdr:row>
      <xdr:rowOff>0</xdr:rowOff>
    </xdr:from>
    <xdr:to>
      <xdr:col>16</xdr:col>
      <xdr:colOff>95250</xdr:colOff>
      <xdr:row>141</xdr:row>
      <xdr:rowOff>0</xdr:rowOff>
    </xdr:to>
    <xdr:pic>
      <xdr:nvPicPr>
        <xdr:cNvPr id="150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3332975"/>
          <a:ext cx="95250" cy="190500"/>
        </a:xfrm>
        <a:prstGeom prst="rect">
          <a:avLst/>
        </a:prstGeom>
        <a:noFill/>
        <a:ln>
          <a:noFill/>
        </a:ln>
      </xdr:spPr>
    </xdr:pic>
    <xdr:clientData/>
  </xdr:twoCellAnchor>
  <xdr:twoCellAnchor editAs="oneCell">
    <xdr:from>
      <xdr:col>16</xdr:col>
      <xdr:colOff>0</xdr:colOff>
      <xdr:row>141</xdr:row>
      <xdr:rowOff>0</xdr:rowOff>
    </xdr:from>
    <xdr:to>
      <xdr:col>16</xdr:col>
      <xdr:colOff>95250</xdr:colOff>
      <xdr:row>142</xdr:row>
      <xdr:rowOff>0</xdr:rowOff>
    </xdr:to>
    <xdr:pic>
      <xdr:nvPicPr>
        <xdr:cNvPr id="150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3523475"/>
          <a:ext cx="95250" cy="190500"/>
        </a:xfrm>
        <a:prstGeom prst="rect">
          <a:avLst/>
        </a:prstGeom>
        <a:noFill/>
        <a:ln>
          <a:noFill/>
        </a:ln>
      </xdr:spPr>
    </xdr:pic>
    <xdr:clientData/>
  </xdr:twoCellAnchor>
  <xdr:twoCellAnchor editAs="oneCell">
    <xdr:from>
      <xdr:col>16</xdr:col>
      <xdr:colOff>0</xdr:colOff>
      <xdr:row>142</xdr:row>
      <xdr:rowOff>0</xdr:rowOff>
    </xdr:from>
    <xdr:to>
      <xdr:col>16</xdr:col>
      <xdr:colOff>95250</xdr:colOff>
      <xdr:row>143</xdr:row>
      <xdr:rowOff>0</xdr:rowOff>
    </xdr:to>
    <xdr:pic>
      <xdr:nvPicPr>
        <xdr:cNvPr id="150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3713975"/>
          <a:ext cx="95250" cy="190500"/>
        </a:xfrm>
        <a:prstGeom prst="rect">
          <a:avLst/>
        </a:prstGeom>
        <a:noFill/>
        <a:ln>
          <a:noFill/>
        </a:ln>
      </xdr:spPr>
    </xdr:pic>
    <xdr:clientData/>
  </xdr:twoCellAnchor>
  <xdr:twoCellAnchor editAs="oneCell">
    <xdr:from>
      <xdr:col>16</xdr:col>
      <xdr:colOff>0</xdr:colOff>
      <xdr:row>143</xdr:row>
      <xdr:rowOff>0</xdr:rowOff>
    </xdr:from>
    <xdr:to>
      <xdr:col>16</xdr:col>
      <xdr:colOff>95250</xdr:colOff>
      <xdr:row>144</xdr:row>
      <xdr:rowOff>0</xdr:rowOff>
    </xdr:to>
    <xdr:pic>
      <xdr:nvPicPr>
        <xdr:cNvPr id="150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3904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1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1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1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1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1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1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1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2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2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2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2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107</xdr:row>
      <xdr:rowOff>133350</xdr:rowOff>
    </xdr:to>
    <xdr:pic>
      <xdr:nvPicPr>
        <xdr:cNvPr id="152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3335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2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2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107</xdr:row>
      <xdr:rowOff>133350</xdr:rowOff>
    </xdr:to>
    <xdr:pic>
      <xdr:nvPicPr>
        <xdr:cNvPr id="152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3335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110</xdr:row>
      <xdr:rowOff>19050</xdr:rowOff>
    </xdr:to>
    <xdr:pic>
      <xdr:nvPicPr>
        <xdr:cNvPr id="152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59055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2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3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3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3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3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3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3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9525</xdr:rowOff>
    </xdr:to>
    <xdr:pic>
      <xdr:nvPicPr>
        <xdr:cNvPr id="153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2000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3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3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3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4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4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4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4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4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4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4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5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5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5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5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5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9525</xdr:rowOff>
    </xdr:to>
    <xdr:pic>
      <xdr:nvPicPr>
        <xdr:cNvPr id="155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2000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5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5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5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5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6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6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6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6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6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6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7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7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8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8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8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8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9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9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94"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95"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9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9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9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59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0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0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0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0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0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0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0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0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0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0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1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1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1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1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1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1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1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1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1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1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2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2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2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2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2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2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2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2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2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2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3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3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3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3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3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3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3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3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3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3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4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4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4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4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4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4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4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4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4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4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5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5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5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5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5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5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5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5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5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5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6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6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6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6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6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6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6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6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6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16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161925</xdr:rowOff>
    </xdr:to>
    <xdr:pic>
      <xdr:nvPicPr>
        <xdr:cNvPr id="16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429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171450</xdr:rowOff>
    </xdr:to>
    <xdr:pic>
      <xdr:nvPicPr>
        <xdr:cNvPr id="16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619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123825</xdr:rowOff>
    </xdr:to>
    <xdr:pic>
      <xdr:nvPicPr>
        <xdr:cNvPr id="16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8858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152400</xdr:rowOff>
    </xdr:to>
    <xdr:pic>
      <xdr:nvPicPr>
        <xdr:cNvPr id="16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334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161925</xdr:rowOff>
    </xdr:to>
    <xdr:pic>
      <xdr:nvPicPr>
        <xdr:cNvPr id="16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429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171450</xdr:rowOff>
    </xdr:to>
    <xdr:pic>
      <xdr:nvPicPr>
        <xdr:cNvPr id="16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619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95250</xdr:rowOff>
    </xdr:to>
    <xdr:pic>
      <xdr:nvPicPr>
        <xdr:cNvPr id="16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382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95250</xdr:rowOff>
    </xdr:to>
    <xdr:pic>
      <xdr:nvPicPr>
        <xdr:cNvPr id="16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382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16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6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6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6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6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57150</xdr:rowOff>
    </xdr:to>
    <xdr:pic>
      <xdr:nvPicPr>
        <xdr:cNvPr id="168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68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57150</xdr:rowOff>
    </xdr:to>
    <xdr:pic>
      <xdr:nvPicPr>
        <xdr:cNvPr id="168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19050</xdr:rowOff>
    </xdr:to>
    <xdr:pic>
      <xdr:nvPicPr>
        <xdr:cNvPr id="168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95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68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6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6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69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69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69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69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69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69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69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69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69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69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0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0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70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0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0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0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1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1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1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1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1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1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71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1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1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72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2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2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2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2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2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2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2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2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2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3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3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3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3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3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3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3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3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3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3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108</xdr:row>
      <xdr:rowOff>0</xdr:rowOff>
    </xdr:from>
    <xdr:to>
      <xdr:col>16</xdr:col>
      <xdr:colOff>190500</xdr:colOff>
      <xdr:row>109</xdr:row>
      <xdr:rowOff>9525</xdr:rowOff>
    </xdr:to>
    <xdr:pic>
      <xdr:nvPicPr>
        <xdr:cNvPr id="174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236975"/>
          <a:ext cx="190500" cy="20002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110</xdr:row>
      <xdr:rowOff>0</xdr:rowOff>
    </xdr:to>
    <xdr:pic>
      <xdr:nvPicPr>
        <xdr:cNvPr id="174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427475"/>
          <a:ext cx="190500" cy="190500"/>
        </a:xfrm>
        <a:prstGeom prst="rect">
          <a:avLst/>
        </a:prstGeom>
        <a:noFill/>
        <a:ln>
          <a:noFill/>
        </a:ln>
      </xdr:spPr>
    </xdr:pic>
    <xdr:clientData/>
  </xdr:twoCellAnchor>
  <xdr:twoCellAnchor editAs="oneCell">
    <xdr:from>
      <xdr:col>16</xdr:col>
      <xdr:colOff>0</xdr:colOff>
      <xdr:row>110</xdr:row>
      <xdr:rowOff>0</xdr:rowOff>
    </xdr:from>
    <xdr:to>
      <xdr:col>16</xdr:col>
      <xdr:colOff>190500</xdr:colOff>
      <xdr:row>111</xdr:row>
      <xdr:rowOff>0</xdr:rowOff>
    </xdr:to>
    <xdr:pic>
      <xdr:nvPicPr>
        <xdr:cNvPr id="174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617975"/>
          <a:ext cx="190500" cy="190500"/>
        </a:xfrm>
        <a:prstGeom prst="rect">
          <a:avLst/>
        </a:prstGeom>
        <a:noFill/>
        <a:ln>
          <a:noFill/>
        </a:ln>
      </xdr:spPr>
    </xdr:pic>
    <xdr:clientData/>
  </xdr:twoCellAnchor>
  <xdr:twoCellAnchor editAs="oneCell">
    <xdr:from>
      <xdr:col>16</xdr:col>
      <xdr:colOff>0</xdr:colOff>
      <xdr:row>111</xdr:row>
      <xdr:rowOff>0</xdr:rowOff>
    </xdr:from>
    <xdr:to>
      <xdr:col>16</xdr:col>
      <xdr:colOff>190500</xdr:colOff>
      <xdr:row>112</xdr:row>
      <xdr:rowOff>0</xdr:rowOff>
    </xdr:to>
    <xdr:pic>
      <xdr:nvPicPr>
        <xdr:cNvPr id="174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808475"/>
          <a:ext cx="190500" cy="190500"/>
        </a:xfrm>
        <a:prstGeom prst="rect">
          <a:avLst/>
        </a:prstGeom>
        <a:noFill/>
        <a:ln>
          <a:noFill/>
        </a:ln>
      </xdr:spPr>
    </xdr:pic>
    <xdr:clientData/>
  </xdr:twoCellAnchor>
  <xdr:twoCellAnchor editAs="oneCell">
    <xdr:from>
      <xdr:col>16</xdr:col>
      <xdr:colOff>0</xdr:colOff>
      <xdr:row>112</xdr:row>
      <xdr:rowOff>0</xdr:rowOff>
    </xdr:from>
    <xdr:to>
      <xdr:col>16</xdr:col>
      <xdr:colOff>190500</xdr:colOff>
      <xdr:row>113</xdr:row>
      <xdr:rowOff>0</xdr:rowOff>
    </xdr:to>
    <xdr:pic>
      <xdr:nvPicPr>
        <xdr:cNvPr id="174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998975"/>
          <a:ext cx="190500" cy="190500"/>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74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8189475"/>
          <a:ext cx="190500" cy="190500"/>
        </a:xfrm>
        <a:prstGeom prst="rect">
          <a:avLst/>
        </a:prstGeom>
        <a:noFill/>
        <a:ln>
          <a:noFill/>
        </a:ln>
      </xdr:spPr>
    </xdr:pic>
    <xdr:clientData/>
  </xdr:twoCellAnchor>
  <xdr:twoCellAnchor editAs="oneCell">
    <xdr:from>
      <xdr:col>16</xdr:col>
      <xdr:colOff>0</xdr:colOff>
      <xdr:row>114</xdr:row>
      <xdr:rowOff>0</xdr:rowOff>
    </xdr:from>
    <xdr:to>
      <xdr:col>16</xdr:col>
      <xdr:colOff>190500</xdr:colOff>
      <xdr:row>115</xdr:row>
      <xdr:rowOff>0</xdr:rowOff>
    </xdr:to>
    <xdr:pic>
      <xdr:nvPicPr>
        <xdr:cNvPr id="174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8379975"/>
          <a:ext cx="190500" cy="190500"/>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174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8570475"/>
          <a:ext cx="190500" cy="1905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74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8951475"/>
          <a:ext cx="190500" cy="190500"/>
        </a:xfrm>
        <a:prstGeom prst="rect">
          <a:avLst/>
        </a:prstGeom>
        <a:noFill/>
        <a:ln>
          <a:noFill/>
        </a:ln>
      </xdr:spPr>
    </xdr:pic>
    <xdr:clientData/>
  </xdr:twoCellAnchor>
  <xdr:twoCellAnchor editAs="oneCell">
    <xdr:from>
      <xdr:col>16</xdr:col>
      <xdr:colOff>0</xdr:colOff>
      <xdr:row>118</xdr:row>
      <xdr:rowOff>0</xdr:rowOff>
    </xdr:from>
    <xdr:to>
      <xdr:col>16</xdr:col>
      <xdr:colOff>190500</xdr:colOff>
      <xdr:row>119</xdr:row>
      <xdr:rowOff>0</xdr:rowOff>
    </xdr:to>
    <xdr:pic>
      <xdr:nvPicPr>
        <xdr:cNvPr id="174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9141975"/>
          <a:ext cx="190500" cy="190500"/>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120</xdr:row>
      <xdr:rowOff>0</xdr:rowOff>
    </xdr:to>
    <xdr:pic>
      <xdr:nvPicPr>
        <xdr:cNvPr id="175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9332475"/>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175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9522975"/>
          <a:ext cx="190500" cy="190500"/>
        </a:xfrm>
        <a:prstGeom prst="rect">
          <a:avLst/>
        </a:prstGeom>
        <a:noFill/>
        <a:ln>
          <a:noFill/>
        </a:ln>
      </xdr:spPr>
    </xdr:pic>
    <xdr:clientData/>
  </xdr:twoCellAnchor>
  <xdr:twoCellAnchor editAs="oneCell">
    <xdr:from>
      <xdr:col>16</xdr:col>
      <xdr:colOff>0</xdr:colOff>
      <xdr:row>121</xdr:row>
      <xdr:rowOff>0</xdr:rowOff>
    </xdr:from>
    <xdr:to>
      <xdr:col>16</xdr:col>
      <xdr:colOff>190500</xdr:colOff>
      <xdr:row>122</xdr:row>
      <xdr:rowOff>0</xdr:rowOff>
    </xdr:to>
    <xdr:pic>
      <xdr:nvPicPr>
        <xdr:cNvPr id="175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9713475"/>
          <a:ext cx="190500" cy="190500"/>
        </a:xfrm>
        <a:prstGeom prst="rect">
          <a:avLst/>
        </a:prstGeom>
        <a:noFill/>
        <a:ln>
          <a:noFill/>
        </a:ln>
      </xdr:spPr>
    </xdr:pic>
    <xdr:clientData/>
  </xdr:twoCellAnchor>
  <xdr:twoCellAnchor editAs="oneCell">
    <xdr:from>
      <xdr:col>16</xdr:col>
      <xdr:colOff>0</xdr:colOff>
      <xdr:row>123</xdr:row>
      <xdr:rowOff>0</xdr:rowOff>
    </xdr:from>
    <xdr:to>
      <xdr:col>16</xdr:col>
      <xdr:colOff>190500</xdr:colOff>
      <xdr:row>124</xdr:row>
      <xdr:rowOff>0</xdr:rowOff>
    </xdr:to>
    <xdr:pic>
      <xdr:nvPicPr>
        <xdr:cNvPr id="175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0094475"/>
          <a:ext cx="190500" cy="190500"/>
        </a:xfrm>
        <a:prstGeom prst="rect">
          <a:avLst/>
        </a:prstGeom>
        <a:noFill/>
        <a:ln>
          <a:noFill/>
        </a:ln>
      </xdr:spPr>
    </xdr:pic>
    <xdr:clientData/>
  </xdr:twoCellAnchor>
  <xdr:twoCellAnchor editAs="oneCell">
    <xdr:from>
      <xdr:col>16</xdr:col>
      <xdr:colOff>0</xdr:colOff>
      <xdr:row>125</xdr:row>
      <xdr:rowOff>0</xdr:rowOff>
    </xdr:from>
    <xdr:to>
      <xdr:col>16</xdr:col>
      <xdr:colOff>190500</xdr:colOff>
      <xdr:row>126</xdr:row>
      <xdr:rowOff>0</xdr:rowOff>
    </xdr:to>
    <xdr:pic>
      <xdr:nvPicPr>
        <xdr:cNvPr id="175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0475475"/>
          <a:ext cx="190500" cy="190500"/>
        </a:xfrm>
        <a:prstGeom prst="rect">
          <a:avLst/>
        </a:prstGeom>
        <a:noFill/>
        <a:ln>
          <a:noFill/>
        </a:ln>
      </xdr:spPr>
    </xdr:pic>
    <xdr:clientData/>
  </xdr:twoCellAnchor>
  <xdr:twoCellAnchor editAs="oneCell">
    <xdr:from>
      <xdr:col>16</xdr:col>
      <xdr:colOff>0</xdr:colOff>
      <xdr:row>126</xdr:row>
      <xdr:rowOff>0</xdr:rowOff>
    </xdr:from>
    <xdr:to>
      <xdr:col>16</xdr:col>
      <xdr:colOff>190500</xdr:colOff>
      <xdr:row>127</xdr:row>
      <xdr:rowOff>0</xdr:rowOff>
    </xdr:to>
    <xdr:pic>
      <xdr:nvPicPr>
        <xdr:cNvPr id="175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0665975"/>
          <a:ext cx="190500" cy="190500"/>
        </a:xfrm>
        <a:prstGeom prst="rect">
          <a:avLst/>
        </a:prstGeom>
        <a:noFill/>
        <a:ln>
          <a:noFill/>
        </a:ln>
      </xdr:spPr>
    </xdr:pic>
    <xdr:clientData/>
  </xdr:twoCellAnchor>
  <xdr:twoCellAnchor editAs="oneCell">
    <xdr:from>
      <xdr:col>16</xdr:col>
      <xdr:colOff>0</xdr:colOff>
      <xdr:row>126</xdr:row>
      <xdr:rowOff>0</xdr:rowOff>
    </xdr:from>
    <xdr:to>
      <xdr:col>16</xdr:col>
      <xdr:colOff>190500</xdr:colOff>
      <xdr:row>127</xdr:row>
      <xdr:rowOff>0</xdr:rowOff>
    </xdr:to>
    <xdr:pic>
      <xdr:nvPicPr>
        <xdr:cNvPr id="175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0665975"/>
          <a:ext cx="190500" cy="190500"/>
        </a:xfrm>
        <a:prstGeom prst="rect">
          <a:avLst/>
        </a:prstGeom>
        <a:noFill/>
        <a:ln>
          <a:noFill/>
        </a:ln>
      </xdr:spPr>
    </xdr:pic>
    <xdr:clientData/>
  </xdr:twoCellAnchor>
  <xdr:twoCellAnchor editAs="oneCell">
    <xdr:from>
      <xdr:col>16</xdr:col>
      <xdr:colOff>0</xdr:colOff>
      <xdr:row>129</xdr:row>
      <xdr:rowOff>0</xdr:rowOff>
    </xdr:from>
    <xdr:to>
      <xdr:col>16</xdr:col>
      <xdr:colOff>190500</xdr:colOff>
      <xdr:row>130</xdr:row>
      <xdr:rowOff>0</xdr:rowOff>
    </xdr:to>
    <xdr:pic>
      <xdr:nvPicPr>
        <xdr:cNvPr id="175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1237475"/>
          <a:ext cx="190500" cy="190500"/>
        </a:xfrm>
        <a:prstGeom prst="rect">
          <a:avLst/>
        </a:prstGeom>
        <a:noFill/>
        <a:ln>
          <a:noFill/>
        </a:ln>
      </xdr:spPr>
    </xdr:pic>
    <xdr:clientData/>
  </xdr:twoCellAnchor>
  <xdr:twoCellAnchor editAs="oneCell">
    <xdr:from>
      <xdr:col>16</xdr:col>
      <xdr:colOff>0</xdr:colOff>
      <xdr:row>129</xdr:row>
      <xdr:rowOff>0</xdr:rowOff>
    </xdr:from>
    <xdr:to>
      <xdr:col>16</xdr:col>
      <xdr:colOff>190500</xdr:colOff>
      <xdr:row>130</xdr:row>
      <xdr:rowOff>0</xdr:rowOff>
    </xdr:to>
    <xdr:pic>
      <xdr:nvPicPr>
        <xdr:cNvPr id="17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1237475"/>
          <a:ext cx="190500" cy="190500"/>
        </a:xfrm>
        <a:prstGeom prst="rect">
          <a:avLst/>
        </a:prstGeom>
        <a:noFill/>
        <a:ln>
          <a:noFill/>
        </a:ln>
      </xdr:spPr>
    </xdr:pic>
    <xdr:clientData/>
  </xdr:twoCellAnchor>
  <xdr:twoCellAnchor editAs="oneCell">
    <xdr:from>
      <xdr:col>16</xdr:col>
      <xdr:colOff>0</xdr:colOff>
      <xdr:row>130</xdr:row>
      <xdr:rowOff>0</xdr:rowOff>
    </xdr:from>
    <xdr:to>
      <xdr:col>16</xdr:col>
      <xdr:colOff>190500</xdr:colOff>
      <xdr:row>131</xdr:row>
      <xdr:rowOff>0</xdr:rowOff>
    </xdr:to>
    <xdr:pic>
      <xdr:nvPicPr>
        <xdr:cNvPr id="17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1427975"/>
          <a:ext cx="190500" cy="190500"/>
        </a:xfrm>
        <a:prstGeom prst="rect">
          <a:avLst/>
        </a:prstGeom>
        <a:noFill/>
        <a:ln>
          <a:noFill/>
        </a:ln>
      </xdr:spPr>
    </xdr:pic>
    <xdr:clientData/>
  </xdr:twoCellAnchor>
  <xdr:twoCellAnchor editAs="oneCell">
    <xdr:from>
      <xdr:col>16</xdr:col>
      <xdr:colOff>0</xdr:colOff>
      <xdr:row>131</xdr:row>
      <xdr:rowOff>0</xdr:rowOff>
    </xdr:from>
    <xdr:to>
      <xdr:col>16</xdr:col>
      <xdr:colOff>190500</xdr:colOff>
      <xdr:row>132</xdr:row>
      <xdr:rowOff>0</xdr:rowOff>
    </xdr:to>
    <xdr:pic>
      <xdr:nvPicPr>
        <xdr:cNvPr id="17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1618475"/>
          <a:ext cx="190500" cy="190500"/>
        </a:xfrm>
        <a:prstGeom prst="rect">
          <a:avLst/>
        </a:prstGeom>
        <a:noFill/>
        <a:ln>
          <a:noFill/>
        </a:ln>
      </xdr:spPr>
    </xdr:pic>
    <xdr:clientData/>
  </xdr:twoCellAnchor>
  <xdr:twoCellAnchor editAs="oneCell">
    <xdr:from>
      <xdr:col>16</xdr:col>
      <xdr:colOff>0</xdr:colOff>
      <xdr:row>132</xdr:row>
      <xdr:rowOff>0</xdr:rowOff>
    </xdr:from>
    <xdr:to>
      <xdr:col>16</xdr:col>
      <xdr:colOff>190500</xdr:colOff>
      <xdr:row>133</xdr:row>
      <xdr:rowOff>0</xdr:rowOff>
    </xdr:to>
    <xdr:pic>
      <xdr:nvPicPr>
        <xdr:cNvPr id="17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1808975"/>
          <a:ext cx="190500" cy="190500"/>
        </a:xfrm>
        <a:prstGeom prst="rect">
          <a:avLst/>
        </a:prstGeom>
        <a:noFill/>
        <a:ln>
          <a:noFill/>
        </a:ln>
      </xdr:spPr>
    </xdr:pic>
    <xdr:clientData/>
  </xdr:twoCellAnchor>
  <xdr:twoCellAnchor editAs="oneCell">
    <xdr:from>
      <xdr:col>16</xdr:col>
      <xdr:colOff>0</xdr:colOff>
      <xdr:row>136</xdr:row>
      <xdr:rowOff>0</xdr:rowOff>
    </xdr:from>
    <xdr:to>
      <xdr:col>16</xdr:col>
      <xdr:colOff>190500</xdr:colOff>
      <xdr:row>137</xdr:row>
      <xdr:rowOff>0</xdr:rowOff>
    </xdr:to>
    <xdr:pic>
      <xdr:nvPicPr>
        <xdr:cNvPr id="176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2570975"/>
          <a:ext cx="190500" cy="190500"/>
        </a:xfrm>
        <a:prstGeom prst="rect">
          <a:avLst/>
        </a:prstGeom>
        <a:noFill/>
        <a:ln>
          <a:noFill/>
        </a:ln>
      </xdr:spPr>
    </xdr:pic>
    <xdr:clientData/>
  </xdr:twoCellAnchor>
  <xdr:twoCellAnchor editAs="oneCell">
    <xdr:from>
      <xdr:col>16</xdr:col>
      <xdr:colOff>0</xdr:colOff>
      <xdr:row>136</xdr:row>
      <xdr:rowOff>0</xdr:rowOff>
    </xdr:from>
    <xdr:to>
      <xdr:col>16</xdr:col>
      <xdr:colOff>190500</xdr:colOff>
      <xdr:row>137</xdr:row>
      <xdr:rowOff>0</xdr:rowOff>
    </xdr:to>
    <xdr:pic>
      <xdr:nvPicPr>
        <xdr:cNvPr id="176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2570975"/>
          <a:ext cx="190500" cy="190500"/>
        </a:xfrm>
        <a:prstGeom prst="rect">
          <a:avLst/>
        </a:prstGeom>
        <a:noFill/>
        <a:ln>
          <a:noFill/>
        </a:ln>
      </xdr:spPr>
    </xdr:pic>
    <xdr:clientData/>
  </xdr:twoCellAnchor>
  <xdr:twoCellAnchor editAs="oneCell">
    <xdr:from>
      <xdr:col>16</xdr:col>
      <xdr:colOff>0</xdr:colOff>
      <xdr:row>137</xdr:row>
      <xdr:rowOff>0</xdr:rowOff>
    </xdr:from>
    <xdr:to>
      <xdr:col>16</xdr:col>
      <xdr:colOff>190500</xdr:colOff>
      <xdr:row>138</xdr:row>
      <xdr:rowOff>0</xdr:rowOff>
    </xdr:to>
    <xdr:pic>
      <xdr:nvPicPr>
        <xdr:cNvPr id="176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2761475"/>
          <a:ext cx="190500" cy="190500"/>
        </a:xfrm>
        <a:prstGeom prst="rect">
          <a:avLst/>
        </a:prstGeom>
        <a:noFill/>
        <a:ln>
          <a:noFill/>
        </a:ln>
      </xdr:spPr>
    </xdr:pic>
    <xdr:clientData/>
  </xdr:twoCellAnchor>
  <xdr:twoCellAnchor editAs="oneCell">
    <xdr:from>
      <xdr:col>16</xdr:col>
      <xdr:colOff>0</xdr:colOff>
      <xdr:row>138</xdr:row>
      <xdr:rowOff>0</xdr:rowOff>
    </xdr:from>
    <xdr:to>
      <xdr:col>16</xdr:col>
      <xdr:colOff>190500</xdr:colOff>
      <xdr:row>139</xdr:row>
      <xdr:rowOff>0</xdr:rowOff>
    </xdr:to>
    <xdr:pic>
      <xdr:nvPicPr>
        <xdr:cNvPr id="176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2951975"/>
          <a:ext cx="190500" cy="190500"/>
        </a:xfrm>
        <a:prstGeom prst="rect">
          <a:avLst/>
        </a:prstGeom>
        <a:noFill/>
        <a:ln>
          <a:noFill/>
        </a:ln>
      </xdr:spPr>
    </xdr:pic>
    <xdr:clientData/>
  </xdr:twoCellAnchor>
  <xdr:twoCellAnchor editAs="oneCell">
    <xdr:from>
      <xdr:col>16</xdr:col>
      <xdr:colOff>0</xdr:colOff>
      <xdr:row>139</xdr:row>
      <xdr:rowOff>0</xdr:rowOff>
    </xdr:from>
    <xdr:to>
      <xdr:col>16</xdr:col>
      <xdr:colOff>190500</xdr:colOff>
      <xdr:row>140</xdr:row>
      <xdr:rowOff>0</xdr:rowOff>
    </xdr:to>
    <xdr:pic>
      <xdr:nvPicPr>
        <xdr:cNvPr id="17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3142475"/>
          <a:ext cx="190500" cy="190500"/>
        </a:xfrm>
        <a:prstGeom prst="rect">
          <a:avLst/>
        </a:prstGeom>
        <a:noFill/>
        <a:ln>
          <a:noFill/>
        </a:ln>
      </xdr:spPr>
    </xdr:pic>
    <xdr:clientData/>
  </xdr:twoCellAnchor>
  <xdr:twoCellAnchor editAs="oneCell">
    <xdr:from>
      <xdr:col>16</xdr:col>
      <xdr:colOff>0</xdr:colOff>
      <xdr:row>140</xdr:row>
      <xdr:rowOff>0</xdr:rowOff>
    </xdr:from>
    <xdr:to>
      <xdr:col>16</xdr:col>
      <xdr:colOff>190500</xdr:colOff>
      <xdr:row>141</xdr:row>
      <xdr:rowOff>0</xdr:rowOff>
    </xdr:to>
    <xdr:pic>
      <xdr:nvPicPr>
        <xdr:cNvPr id="17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3332975"/>
          <a:ext cx="190500" cy="190500"/>
        </a:xfrm>
        <a:prstGeom prst="rect">
          <a:avLst/>
        </a:prstGeom>
        <a:noFill/>
        <a:ln>
          <a:noFill/>
        </a:ln>
      </xdr:spPr>
    </xdr:pic>
    <xdr:clientData/>
  </xdr:twoCellAnchor>
  <xdr:twoCellAnchor editAs="oneCell">
    <xdr:from>
      <xdr:col>16</xdr:col>
      <xdr:colOff>0</xdr:colOff>
      <xdr:row>141</xdr:row>
      <xdr:rowOff>0</xdr:rowOff>
    </xdr:from>
    <xdr:to>
      <xdr:col>16</xdr:col>
      <xdr:colOff>190500</xdr:colOff>
      <xdr:row>142</xdr:row>
      <xdr:rowOff>0</xdr:rowOff>
    </xdr:to>
    <xdr:pic>
      <xdr:nvPicPr>
        <xdr:cNvPr id="17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3523475"/>
          <a:ext cx="190500" cy="190500"/>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9525</xdr:rowOff>
    </xdr:to>
    <xdr:pic>
      <xdr:nvPicPr>
        <xdr:cNvPr id="17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3713975"/>
          <a:ext cx="190500" cy="200025"/>
        </a:xfrm>
        <a:prstGeom prst="rect">
          <a:avLst/>
        </a:prstGeom>
        <a:noFill/>
        <a:ln>
          <a:noFill/>
        </a:ln>
      </xdr:spPr>
    </xdr:pic>
    <xdr:clientData/>
  </xdr:twoCellAnchor>
  <xdr:twoCellAnchor editAs="oneCell">
    <xdr:from>
      <xdr:col>16</xdr:col>
      <xdr:colOff>0</xdr:colOff>
      <xdr:row>143</xdr:row>
      <xdr:rowOff>0</xdr:rowOff>
    </xdr:from>
    <xdr:to>
      <xdr:col>16</xdr:col>
      <xdr:colOff>190500</xdr:colOff>
      <xdr:row>144</xdr:row>
      <xdr:rowOff>0</xdr:rowOff>
    </xdr:to>
    <xdr:pic>
      <xdr:nvPicPr>
        <xdr:cNvPr id="17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3904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7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7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7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7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7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7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7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7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7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7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7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7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7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57150</xdr:rowOff>
    </xdr:to>
    <xdr:pic>
      <xdr:nvPicPr>
        <xdr:cNvPr id="17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17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57150</xdr:rowOff>
    </xdr:to>
    <xdr:pic>
      <xdr:nvPicPr>
        <xdr:cNvPr id="17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57150</xdr:rowOff>
    </xdr:to>
    <xdr:pic>
      <xdr:nvPicPr>
        <xdr:cNvPr id="17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17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28575</xdr:rowOff>
    </xdr:to>
    <xdr:pic>
      <xdr:nvPicPr>
        <xdr:cNvPr id="17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6000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57150</xdr:rowOff>
    </xdr:to>
    <xdr:pic>
      <xdr:nvPicPr>
        <xdr:cNvPr id="17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628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19050</xdr:rowOff>
    </xdr:to>
    <xdr:pic>
      <xdr:nvPicPr>
        <xdr:cNvPr id="17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000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7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161925</xdr:rowOff>
    </xdr:to>
    <xdr:pic>
      <xdr:nvPicPr>
        <xdr:cNvPr id="17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429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171450</xdr:rowOff>
    </xdr:to>
    <xdr:pic>
      <xdr:nvPicPr>
        <xdr:cNvPr id="18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619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123825</xdr:rowOff>
    </xdr:to>
    <xdr:pic>
      <xdr:nvPicPr>
        <xdr:cNvPr id="18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8858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152400</xdr:rowOff>
    </xdr:to>
    <xdr:pic>
      <xdr:nvPicPr>
        <xdr:cNvPr id="18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334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161925</xdr:rowOff>
    </xdr:to>
    <xdr:pic>
      <xdr:nvPicPr>
        <xdr:cNvPr id="18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429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171450</xdr:rowOff>
    </xdr:to>
    <xdr:pic>
      <xdr:nvPicPr>
        <xdr:cNvPr id="18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619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95250</xdr:rowOff>
    </xdr:to>
    <xdr:pic>
      <xdr:nvPicPr>
        <xdr:cNvPr id="18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382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95250</xdr:rowOff>
    </xdr:to>
    <xdr:pic>
      <xdr:nvPicPr>
        <xdr:cNvPr id="18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382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18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8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19050</xdr:rowOff>
    </xdr:to>
    <xdr:pic>
      <xdr:nvPicPr>
        <xdr:cNvPr id="182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810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161925</xdr:rowOff>
    </xdr:to>
    <xdr:pic>
      <xdr:nvPicPr>
        <xdr:cNvPr id="182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429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171450</xdr:rowOff>
    </xdr:to>
    <xdr:pic>
      <xdr:nvPicPr>
        <xdr:cNvPr id="182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619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152400</xdr:rowOff>
    </xdr:to>
    <xdr:pic>
      <xdr:nvPicPr>
        <xdr:cNvPr id="182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334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123825</xdr:rowOff>
    </xdr:to>
    <xdr:pic>
      <xdr:nvPicPr>
        <xdr:cNvPr id="182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8858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152400</xdr:rowOff>
    </xdr:to>
    <xdr:pic>
      <xdr:nvPicPr>
        <xdr:cNvPr id="182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334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152400</xdr:rowOff>
    </xdr:to>
    <xdr:pic>
      <xdr:nvPicPr>
        <xdr:cNvPr id="183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334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152400</xdr:rowOff>
    </xdr:to>
    <xdr:pic>
      <xdr:nvPicPr>
        <xdr:cNvPr id="183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334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183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171450</xdr:rowOff>
    </xdr:to>
    <xdr:pic>
      <xdr:nvPicPr>
        <xdr:cNvPr id="183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619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152400</xdr:rowOff>
    </xdr:to>
    <xdr:pic>
      <xdr:nvPicPr>
        <xdr:cNvPr id="183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334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95250</xdr:rowOff>
    </xdr:to>
    <xdr:pic>
      <xdr:nvPicPr>
        <xdr:cNvPr id="183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382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183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83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3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3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4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4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4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4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4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4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4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4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4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161925</xdr:rowOff>
    </xdr:to>
    <xdr:pic>
      <xdr:nvPicPr>
        <xdr:cNvPr id="18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429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171450</xdr:rowOff>
    </xdr:to>
    <xdr:pic>
      <xdr:nvPicPr>
        <xdr:cNvPr id="18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619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123825</xdr:rowOff>
    </xdr:to>
    <xdr:pic>
      <xdr:nvPicPr>
        <xdr:cNvPr id="18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8858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152400</xdr:rowOff>
    </xdr:to>
    <xdr:pic>
      <xdr:nvPicPr>
        <xdr:cNvPr id="18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334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161925</xdr:rowOff>
    </xdr:to>
    <xdr:pic>
      <xdr:nvPicPr>
        <xdr:cNvPr id="18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429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171450</xdr:rowOff>
    </xdr:to>
    <xdr:pic>
      <xdr:nvPicPr>
        <xdr:cNvPr id="18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619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95250</xdr:rowOff>
    </xdr:to>
    <xdr:pic>
      <xdr:nvPicPr>
        <xdr:cNvPr id="18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382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95250</xdr:rowOff>
    </xdr:to>
    <xdr:pic>
      <xdr:nvPicPr>
        <xdr:cNvPr id="18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382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18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8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8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6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86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57150</xdr:rowOff>
    </xdr:to>
    <xdr:pic>
      <xdr:nvPicPr>
        <xdr:cNvPr id="186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19050</xdr:rowOff>
    </xdr:to>
    <xdr:pic>
      <xdr:nvPicPr>
        <xdr:cNvPr id="186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95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6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6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6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6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7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7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7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7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7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7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7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87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7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7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8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88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8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8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8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8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8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8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8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8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9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9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9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9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9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89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9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9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89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89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0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0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0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0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0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0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0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0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0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0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1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9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9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9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9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9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9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9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9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9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9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9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9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19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2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192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57150</xdr:rowOff>
    </xdr:to>
    <xdr:pic>
      <xdr:nvPicPr>
        <xdr:cNvPr id="192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57150</xdr:rowOff>
    </xdr:to>
    <xdr:pic>
      <xdr:nvPicPr>
        <xdr:cNvPr id="192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192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38100</xdr:rowOff>
    </xdr:to>
    <xdr:pic>
      <xdr:nvPicPr>
        <xdr:cNvPr id="192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6096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3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3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3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3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57150</xdr:rowOff>
    </xdr:to>
    <xdr:pic>
      <xdr:nvPicPr>
        <xdr:cNvPr id="193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628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3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19050</xdr:rowOff>
    </xdr:to>
    <xdr:pic>
      <xdr:nvPicPr>
        <xdr:cNvPr id="193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000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3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3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4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5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19050</xdr:rowOff>
    </xdr:to>
    <xdr:pic>
      <xdr:nvPicPr>
        <xdr:cNvPr id="195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810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161925</xdr:rowOff>
    </xdr:to>
    <xdr:pic>
      <xdr:nvPicPr>
        <xdr:cNvPr id="195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429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171450</xdr:rowOff>
    </xdr:to>
    <xdr:pic>
      <xdr:nvPicPr>
        <xdr:cNvPr id="195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619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152400</xdr:rowOff>
    </xdr:to>
    <xdr:pic>
      <xdr:nvPicPr>
        <xdr:cNvPr id="195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334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123825</xdr:rowOff>
    </xdr:to>
    <xdr:pic>
      <xdr:nvPicPr>
        <xdr:cNvPr id="195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8858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152400</xdr:rowOff>
    </xdr:to>
    <xdr:pic>
      <xdr:nvPicPr>
        <xdr:cNvPr id="195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334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152400</xdr:rowOff>
    </xdr:to>
    <xdr:pic>
      <xdr:nvPicPr>
        <xdr:cNvPr id="195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334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152400</xdr:rowOff>
    </xdr:to>
    <xdr:pic>
      <xdr:nvPicPr>
        <xdr:cNvPr id="195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334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196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171450</xdr:rowOff>
    </xdr:to>
    <xdr:pic>
      <xdr:nvPicPr>
        <xdr:cNvPr id="196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619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152400</xdr:rowOff>
    </xdr:to>
    <xdr:pic>
      <xdr:nvPicPr>
        <xdr:cNvPr id="196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334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95250</xdr:rowOff>
    </xdr:to>
    <xdr:pic>
      <xdr:nvPicPr>
        <xdr:cNvPr id="196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382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19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9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6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6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6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7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7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7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7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7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7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161925</xdr:rowOff>
    </xdr:to>
    <xdr:pic>
      <xdr:nvPicPr>
        <xdr:cNvPr id="197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429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171450</xdr:rowOff>
    </xdr:to>
    <xdr:pic>
      <xdr:nvPicPr>
        <xdr:cNvPr id="197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619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152400</xdr:rowOff>
    </xdr:to>
    <xdr:pic>
      <xdr:nvPicPr>
        <xdr:cNvPr id="19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334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152400</xdr:rowOff>
    </xdr:to>
    <xdr:pic>
      <xdr:nvPicPr>
        <xdr:cNvPr id="198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334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198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171450</xdr:rowOff>
    </xdr:to>
    <xdr:pic>
      <xdr:nvPicPr>
        <xdr:cNvPr id="1982"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619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152400</xdr:rowOff>
    </xdr:to>
    <xdr:pic>
      <xdr:nvPicPr>
        <xdr:cNvPr id="198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334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95250</xdr:rowOff>
    </xdr:to>
    <xdr:pic>
      <xdr:nvPicPr>
        <xdr:cNvPr id="1984"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382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198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198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8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95250</xdr:rowOff>
    </xdr:to>
    <xdr:pic>
      <xdr:nvPicPr>
        <xdr:cNvPr id="1990"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952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199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57150</xdr:rowOff>
    </xdr:to>
    <xdr:pic>
      <xdr:nvPicPr>
        <xdr:cNvPr id="199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9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57150</xdr:rowOff>
    </xdr:to>
    <xdr:pic>
      <xdr:nvPicPr>
        <xdr:cNvPr id="199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57150</xdr:rowOff>
    </xdr:to>
    <xdr:pic>
      <xdr:nvPicPr>
        <xdr:cNvPr id="1995"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96"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19050</xdr:rowOff>
    </xdr:to>
    <xdr:pic>
      <xdr:nvPicPr>
        <xdr:cNvPr id="199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95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9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199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0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57150</xdr:rowOff>
    </xdr:to>
    <xdr:pic>
      <xdr:nvPicPr>
        <xdr:cNvPr id="2001"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628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0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19050</xdr:rowOff>
    </xdr:to>
    <xdr:pic>
      <xdr:nvPicPr>
        <xdr:cNvPr id="200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000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0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0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0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07"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08"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0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10"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11"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12"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13"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1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01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16"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1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1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19"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20"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21"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22"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2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2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2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02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27"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28"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29"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30"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031"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32"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3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0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35"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36"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37"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38"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39"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161925</xdr:rowOff>
    </xdr:to>
    <xdr:pic>
      <xdr:nvPicPr>
        <xdr:cNvPr id="204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429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171450</xdr:rowOff>
    </xdr:to>
    <xdr:pic>
      <xdr:nvPicPr>
        <xdr:cNvPr id="204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619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123825</xdr:rowOff>
    </xdr:to>
    <xdr:pic>
      <xdr:nvPicPr>
        <xdr:cNvPr id="204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8858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152400</xdr:rowOff>
    </xdr:to>
    <xdr:pic>
      <xdr:nvPicPr>
        <xdr:cNvPr id="204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334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161925</xdr:rowOff>
    </xdr:to>
    <xdr:pic>
      <xdr:nvPicPr>
        <xdr:cNvPr id="204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429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171450</xdr:rowOff>
    </xdr:to>
    <xdr:pic>
      <xdr:nvPicPr>
        <xdr:cNvPr id="204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619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95250</xdr:rowOff>
    </xdr:to>
    <xdr:pic>
      <xdr:nvPicPr>
        <xdr:cNvPr id="204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382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95250</xdr:rowOff>
    </xdr:to>
    <xdr:pic>
      <xdr:nvPicPr>
        <xdr:cNvPr id="204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382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204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04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5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5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205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57150</xdr:rowOff>
    </xdr:to>
    <xdr:pic>
      <xdr:nvPicPr>
        <xdr:cNvPr id="205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05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57150</xdr:rowOff>
    </xdr:to>
    <xdr:pic>
      <xdr:nvPicPr>
        <xdr:cNvPr id="205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19050</xdr:rowOff>
    </xdr:to>
    <xdr:pic>
      <xdr:nvPicPr>
        <xdr:cNvPr id="205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95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5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20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20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20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20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206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206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206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206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206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206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206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206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207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7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207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57150</xdr:rowOff>
    </xdr:to>
    <xdr:pic>
      <xdr:nvPicPr>
        <xdr:cNvPr id="207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57150</xdr:rowOff>
    </xdr:to>
    <xdr:pic>
      <xdr:nvPicPr>
        <xdr:cNvPr id="207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207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38100</xdr:rowOff>
    </xdr:to>
    <xdr:pic>
      <xdr:nvPicPr>
        <xdr:cNvPr id="207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6096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7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7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7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8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57150</xdr:rowOff>
    </xdr:to>
    <xdr:pic>
      <xdr:nvPicPr>
        <xdr:cNvPr id="208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628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8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19050</xdr:rowOff>
    </xdr:to>
    <xdr:pic>
      <xdr:nvPicPr>
        <xdr:cNvPr id="208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000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8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8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8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8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8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9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9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9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09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19050</xdr:rowOff>
    </xdr:to>
    <xdr:pic>
      <xdr:nvPicPr>
        <xdr:cNvPr id="209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810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161925</xdr:rowOff>
    </xdr:to>
    <xdr:pic>
      <xdr:nvPicPr>
        <xdr:cNvPr id="209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429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171450</xdr:rowOff>
    </xdr:to>
    <xdr:pic>
      <xdr:nvPicPr>
        <xdr:cNvPr id="210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619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152400</xdr:rowOff>
    </xdr:to>
    <xdr:pic>
      <xdr:nvPicPr>
        <xdr:cNvPr id="210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334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123825</xdr:rowOff>
    </xdr:to>
    <xdr:pic>
      <xdr:nvPicPr>
        <xdr:cNvPr id="210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8858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152400</xdr:rowOff>
    </xdr:to>
    <xdr:pic>
      <xdr:nvPicPr>
        <xdr:cNvPr id="21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334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152400</xdr:rowOff>
    </xdr:to>
    <xdr:pic>
      <xdr:nvPicPr>
        <xdr:cNvPr id="210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334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152400</xdr:rowOff>
    </xdr:to>
    <xdr:pic>
      <xdr:nvPicPr>
        <xdr:cNvPr id="21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334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210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171450</xdr:rowOff>
    </xdr:to>
    <xdr:pic>
      <xdr:nvPicPr>
        <xdr:cNvPr id="210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619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152400</xdr:rowOff>
    </xdr:to>
    <xdr:pic>
      <xdr:nvPicPr>
        <xdr:cNvPr id="210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334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95250</xdr:rowOff>
    </xdr:to>
    <xdr:pic>
      <xdr:nvPicPr>
        <xdr:cNvPr id="210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382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211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1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1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1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1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1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1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1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1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2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171450</xdr:rowOff>
    </xdr:to>
    <xdr:pic>
      <xdr:nvPicPr>
        <xdr:cNvPr id="2123"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619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152400</xdr:rowOff>
    </xdr:to>
    <xdr:pic>
      <xdr:nvPicPr>
        <xdr:cNvPr id="212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334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123825</xdr:rowOff>
    </xdr:to>
    <xdr:pic>
      <xdr:nvPicPr>
        <xdr:cNvPr id="212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8858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161925</xdr:rowOff>
    </xdr:to>
    <xdr:pic>
      <xdr:nvPicPr>
        <xdr:cNvPr id="212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429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212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171450</xdr:rowOff>
    </xdr:to>
    <xdr:pic>
      <xdr:nvPicPr>
        <xdr:cNvPr id="2128"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619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152400</xdr:rowOff>
    </xdr:to>
    <xdr:pic>
      <xdr:nvPicPr>
        <xdr:cNvPr id="212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334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95250</xdr:rowOff>
    </xdr:to>
    <xdr:pic>
      <xdr:nvPicPr>
        <xdr:cNvPr id="2130"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382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21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3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3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2134"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95250</xdr:rowOff>
    </xdr:to>
    <xdr:pic>
      <xdr:nvPicPr>
        <xdr:cNvPr id="2135"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952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36"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213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57150</xdr:rowOff>
    </xdr:to>
    <xdr:pic>
      <xdr:nvPicPr>
        <xdr:cNvPr id="213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213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57150</xdr:rowOff>
    </xdr:to>
    <xdr:pic>
      <xdr:nvPicPr>
        <xdr:cNvPr id="214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57150</xdr:rowOff>
    </xdr:to>
    <xdr:pic>
      <xdr:nvPicPr>
        <xdr:cNvPr id="214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57150</xdr:rowOff>
    </xdr:to>
    <xdr:pic>
      <xdr:nvPicPr>
        <xdr:cNvPr id="2142"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57150</xdr:rowOff>
    </xdr:to>
    <xdr:pic>
      <xdr:nvPicPr>
        <xdr:cNvPr id="21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57150</xdr:rowOff>
    </xdr:to>
    <xdr:pic>
      <xdr:nvPicPr>
        <xdr:cNvPr id="2144"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4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48"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57150</xdr:rowOff>
    </xdr:to>
    <xdr:pic>
      <xdr:nvPicPr>
        <xdr:cNvPr id="2149"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628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5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19050</xdr:rowOff>
    </xdr:to>
    <xdr:pic>
      <xdr:nvPicPr>
        <xdr:cNvPr id="215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000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161925</xdr:rowOff>
    </xdr:to>
    <xdr:pic>
      <xdr:nvPicPr>
        <xdr:cNvPr id="21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429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171450</xdr:rowOff>
    </xdr:to>
    <xdr:pic>
      <xdr:nvPicPr>
        <xdr:cNvPr id="21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619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19050</xdr:rowOff>
    </xdr:to>
    <xdr:pic>
      <xdr:nvPicPr>
        <xdr:cNvPr id="21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810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161925</xdr:rowOff>
    </xdr:to>
    <xdr:pic>
      <xdr:nvPicPr>
        <xdr:cNvPr id="21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429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171450</xdr:rowOff>
    </xdr:to>
    <xdr:pic>
      <xdr:nvPicPr>
        <xdr:cNvPr id="21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619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161925</xdr:rowOff>
    </xdr:to>
    <xdr:pic>
      <xdr:nvPicPr>
        <xdr:cNvPr id="21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429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171450</xdr:rowOff>
    </xdr:to>
    <xdr:pic>
      <xdr:nvPicPr>
        <xdr:cNvPr id="21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619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123825</xdr:rowOff>
    </xdr:to>
    <xdr:pic>
      <xdr:nvPicPr>
        <xdr:cNvPr id="21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8858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152400</xdr:rowOff>
    </xdr:to>
    <xdr:pic>
      <xdr:nvPicPr>
        <xdr:cNvPr id="21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334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161925</xdr:rowOff>
    </xdr:to>
    <xdr:pic>
      <xdr:nvPicPr>
        <xdr:cNvPr id="21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429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171450</xdr:rowOff>
    </xdr:to>
    <xdr:pic>
      <xdr:nvPicPr>
        <xdr:cNvPr id="21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619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95250</xdr:rowOff>
    </xdr:to>
    <xdr:pic>
      <xdr:nvPicPr>
        <xdr:cNvPr id="21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382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95250</xdr:rowOff>
    </xdr:to>
    <xdr:pic>
      <xdr:nvPicPr>
        <xdr:cNvPr id="21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382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21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1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21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57150</xdr:rowOff>
    </xdr:to>
    <xdr:pic>
      <xdr:nvPicPr>
        <xdr:cNvPr id="218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18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57150</xdr:rowOff>
    </xdr:to>
    <xdr:pic>
      <xdr:nvPicPr>
        <xdr:cNvPr id="218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19050</xdr:rowOff>
    </xdr:to>
    <xdr:pic>
      <xdr:nvPicPr>
        <xdr:cNvPr id="218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95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8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9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9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9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9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9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9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9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9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19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19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0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0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20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0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0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0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1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1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1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1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1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1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21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1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1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22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2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2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2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2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2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2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2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2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2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3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3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3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3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3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3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3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3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3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3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108</xdr:row>
      <xdr:rowOff>0</xdr:rowOff>
    </xdr:from>
    <xdr:to>
      <xdr:col>16</xdr:col>
      <xdr:colOff>190500</xdr:colOff>
      <xdr:row>109</xdr:row>
      <xdr:rowOff>9525</xdr:rowOff>
    </xdr:to>
    <xdr:pic>
      <xdr:nvPicPr>
        <xdr:cNvPr id="224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236975"/>
          <a:ext cx="190500" cy="20002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110</xdr:row>
      <xdr:rowOff>0</xdr:rowOff>
    </xdr:to>
    <xdr:pic>
      <xdr:nvPicPr>
        <xdr:cNvPr id="224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427475"/>
          <a:ext cx="190500" cy="190500"/>
        </a:xfrm>
        <a:prstGeom prst="rect">
          <a:avLst/>
        </a:prstGeom>
        <a:noFill/>
        <a:ln>
          <a:noFill/>
        </a:ln>
      </xdr:spPr>
    </xdr:pic>
    <xdr:clientData/>
  </xdr:twoCellAnchor>
  <xdr:twoCellAnchor editAs="oneCell">
    <xdr:from>
      <xdr:col>16</xdr:col>
      <xdr:colOff>0</xdr:colOff>
      <xdr:row>110</xdr:row>
      <xdr:rowOff>0</xdr:rowOff>
    </xdr:from>
    <xdr:to>
      <xdr:col>16</xdr:col>
      <xdr:colOff>190500</xdr:colOff>
      <xdr:row>111</xdr:row>
      <xdr:rowOff>0</xdr:rowOff>
    </xdr:to>
    <xdr:pic>
      <xdr:nvPicPr>
        <xdr:cNvPr id="224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617975"/>
          <a:ext cx="190500" cy="190500"/>
        </a:xfrm>
        <a:prstGeom prst="rect">
          <a:avLst/>
        </a:prstGeom>
        <a:noFill/>
        <a:ln>
          <a:noFill/>
        </a:ln>
      </xdr:spPr>
    </xdr:pic>
    <xdr:clientData/>
  </xdr:twoCellAnchor>
  <xdr:twoCellAnchor editAs="oneCell">
    <xdr:from>
      <xdr:col>16</xdr:col>
      <xdr:colOff>0</xdr:colOff>
      <xdr:row>111</xdr:row>
      <xdr:rowOff>0</xdr:rowOff>
    </xdr:from>
    <xdr:to>
      <xdr:col>16</xdr:col>
      <xdr:colOff>190500</xdr:colOff>
      <xdr:row>112</xdr:row>
      <xdr:rowOff>0</xdr:rowOff>
    </xdr:to>
    <xdr:pic>
      <xdr:nvPicPr>
        <xdr:cNvPr id="224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808475"/>
          <a:ext cx="190500" cy="190500"/>
        </a:xfrm>
        <a:prstGeom prst="rect">
          <a:avLst/>
        </a:prstGeom>
        <a:noFill/>
        <a:ln>
          <a:noFill/>
        </a:ln>
      </xdr:spPr>
    </xdr:pic>
    <xdr:clientData/>
  </xdr:twoCellAnchor>
  <xdr:twoCellAnchor editAs="oneCell">
    <xdr:from>
      <xdr:col>16</xdr:col>
      <xdr:colOff>0</xdr:colOff>
      <xdr:row>112</xdr:row>
      <xdr:rowOff>0</xdr:rowOff>
    </xdr:from>
    <xdr:to>
      <xdr:col>16</xdr:col>
      <xdr:colOff>190500</xdr:colOff>
      <xdr:row>113</xdr:row>
      <xdr:rowOff>0</xdr:rowOff>
    </xdr:to>
    <xdr:pic>
      <xdr:nvPicPr>
        <xdr:cNvPr id="224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998975"/>
          <a:ext cx="190500" cy="190500"/>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224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8189475"/>
          <a:ext cx="190500" cy="190500"/>
        </a:xfrm>
        <a:prstGeom prst="rect">
          <a:avLst/>
        </a:prstGeom>
        <a:noFill/>
        <a:ln>
          <a:noFill/>
        </a:ln>
      </xdr:spPr>
    </xdr:pic>
    <xdr:clientData/>
  </xdr:twoCellAnchor>
  <xdr:twoCellAnchor editAs="oneCell">
    <xdr:from>
      <xdr:col>16</xdr:col>
      <xdr:colOff>0</xdr:colOff>
      <xdr:row>114</xdr:row>
      <xdr:rowOff>0</xdr:rowOff>
    </xdr:from>
    <xdr:to>
      <xdr:col>16</xdr:col>
      <xdr:colOff>190500</xdr:colOff>
      <xdr:row>115</xdr:row>
      <xdr:rowOff>0</xdr:rowOff>
    </xdr:to>
    <xdr:pic>
      <xdr:nvPicPr>
        <xdr:cNvPr id="224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8379975"/>
          <a:ext cx="190500" cy="190500"/>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224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8570475"/>
          <a:ext cx="190500" cy="1905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4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8951475"/>
          <a:ext cx="190500" cy="190500"/>
        </a:xfrm>
        <a:prstGeom prst="rect">
          <a:avLst/>
        </a:prstGeom>
        <a:noFill/>
        <a:ln>
          <a:noFill/>
        </a:ln>
      </xdr:spPr>
    </xdr:pic>
    <xdr:clientData/>
  </xdr:twoCellAnchor>
  <xdr:twoCellAnchor editAs="oneCell">
    <xdr:from>
      <xdr:col>16</xdr:col>
      <xdr:colOff>0</xdr:colOff>
      <xdr:row>118</xdr:row>
      <xdr:rowOff>0</xdr:rowOff>
    </xdr:from>
    <xdr:to>
      <xdr:col>16</xdr:col>
      <xdr:colOff>190500</xdr:colOff>
      <xdr:row>119</xdr:row>
      <xdr:rowOff>0</xdr:rowOff>
    </xdr:to>
    <xdr:pic>
      <xdr:nvPicPr>
        <xdr:cNvPr id="224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9141975"/>
          <a:ext cx="190500" cy="190500"/>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120</xdr:row>
      <xdr:rowOff>0</xdr:rowOff>
    </xdr:to>
    <xdr:pic>
      <xdr:nvPicPr>
        <xdr:cNvPr id="225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9332475"/>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225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9522975"/>
          <a:ext cx="190500" cy="190500"/>
        </a:xfrm>
        <a:prstGeom prst="rect">
          <a:avLst/>
        </a:prstGeom>
        <a:noFill/>
        <a:ln>
          <a:noFill/>
        </a:ln>
      </xdr:spPr>
    </xdr:pic>
    <xdr:clientData/>
  </xdr:twoCellAnchor>
  <xdr:twoCellAnchor editAs="oneCell">
    <xdr:from>
      <xdr:col>16</xdr:col>
      <xdr:colOff>0</xdr:colOff>
      <xdr:row>121</xdr:row>
      <xdr:rowOff>0</xdr:rowOff>
    </xdr:from>
    <xdr:to>
      <xdr:col>16</xdr:col>
      <xdr:colOff>190500</xdr:colOff>
      <xdr:row>122</xdr:row>
      <xdr:rowOff>0</xdr:rowOff>
    </xdr:to>
    <xdr:pic>
      <xdr:nvPicPr>
        <xdr:cNvPr id="225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9713475"/>
          <a:ext cx="190500" cy="190500"/>
        </a:xfrm>
        <a:prstGeom prst="rect">
          <a:avLst/>
        </a:prstGeom>
        <a:noFill/>
        <a:ln>
          <a:noFill/>
        </a:ln>
      </xdr:spPr>
    </xdr:pic>
    <xdr:clientData/>
  </xdr:twoCellAnchor>
  <xdr:twoCellAnchor editAs="oneCell">
    <xdr:from>
      <xdr:col>16</xdr:col>
      <xdr:colOff>0</xdr:colOff>
      <xdr:row>123</xdr:row>
      <xdr:rowOff>0</xdr:rowOff>
    </xdr:from>
    <xdr:to>
      <xdr:col>16</xdr:col>
      <xdr:colOff>190500</xdr:colOff>
      <xdr:row>124</xdr:row>
      <xdr:rowOff>0</xdr:rowOff>
    </xdr:to>
    <xdr:pic>
      <xdr:nvPicPr>
        <xdr:cNvPr id="225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0094475"/>
          <a:ext cx="190500" cy="190500"/>
        </a:xfrm>
        <a:prstGeom prst="rect">
          <a:avLst/>
        </a:prstGeom>
        <a:noFill/>
        <a:ln>
          <a:noFill/>
        </a:ln>
      </xdr:spPr>
    </xdr:pic>
    <xdr:clientData/>
  </xdr:twoCellAnchor>
  <xdr:twoCellAnchor editAs="oneCell">
    <xdr:from>
      <xdr:col>16</xdr:col>
      <xdr:colOff>0</xdr:colOff>
      <xdr:row>125</xdr:row>
      <xdr:rowOff>0</xdr:rowOff>
    </xdr:from>
    <xdr:to>
      <xdr:col>16</xdr:col>
      <xdr:colOff>190500</xdr:colOff>
      <xdr:row>126</xdr:row>
      <xdr:rowOff>0</xdr:rowOff>
    </xdr:to>
    <xdr:pic>
      <xdr:nvPicPr>
        <xdr:cNvPr id="225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0475475"/>
          <a:ext cx="190500" cy="190500"/>
        </a:xfrm>
        <a:prstGeom prst="rect">
          <a:avLst/>
        </a:prstGeom>
        <a:noFill/>
        <a:ln>
          <a:noFill/>
        </a:ln>
      </xdr:spPr>
    </xdr:pic>
    <xdr:clientData/>
  </xdr:twoCellAnchor>
  <xdr:twoCellAnchor editAs="oneCell">
    <xdr:from>
      <xdr:col>16</xdr:col>
      <xdr:colOff>0</xdr:colOff>
      <xdr:row>126</xdr:row>
      <xdr:rowOff>0</xdr:rowOff>
    </xdr:from>
    <xdr:to>
      <xdr:col>16</xdr:col>
      <xdr:colOff>190500</xdr:colOff>
      <xdr:row>127</xdr:row>
      <xdr:rowOff>0</xdr:rowOff>
    </xdr:to>
    <xdr:pic>
      <xdr:nvPicPr>
        <xdr:cNvPr id="225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0665975"/>
          <a:ext cx="190500" cy="190500"/>
        </a:xfrm>
        <a:prstGeom prst="rect">
          <a:avLst/>
        </a:prstGeom>
        <a:noFill/>
        <a:ln>
          <a:noFill/>
        </a:ln>
      </xdr:spPr>
    </xdr:pic>
    <xdr:clientData/>
  </xdr:twoCellAnchor>
  <xdr:twoCellAnchor editAs="oneCell">
    <xdr:from>
      <xdr:col>16</xdr:col>
      <xdr:colOff>0</xdr:colOff>
      <xdr:row>126</xdr:row>
      <xdr:rowOff>0</xdr:rowOff>
    </xdr:from>
    <xdr:to>
      <xdr:col>16</xdr:col>
      <xdr:colOff>190500</xdr:colOff>
      <xdr:row>127</xdr:row>
      <xdr:rowOff>0</xdr:rowOff>
    </xdr:to>
    <xdr:pic>
      <xdr:nvPicPr>
        <xdr:cNvPr id="225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0665975"/>
          <a:ext cx="190500" cy="190500"/>
        </a:xfrm>
        <a:prstGeom prst="rect">
          <a:avLst/>
        </a:prstGeom>
        <a:noFill/>
        <a:ln>
          <a:noFill/>
        </a:ln>
      </xdr:spPr>
    </xdr:pic>
    <xdr:clientData/>
  </xdr:twoCellAnchor>
  <xdr:twoCellAnchor editAs="oneCell">
    <xdr:from>
      <xdr:col>16</xdr:col>
      <xdr:colOff>0</xdr:colOff>
      <xdr:row>129</xdr:row>
      <xdr:rowOff>0</xdr:rowOff>
    </xdr:from>
    <xdr:to>
      <xdr:col>16</xdr:col>
      <xdr:colOff>190500</xdr:colOff>
      <xdr:row>130</xdr:row>
      <xdr:rowOff>0</xdr:rowOff>
    </xdr:to>
    <xdr:pic>
      <xdr:nvPicPr>
        <xdr:cNvPr id="225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1237475"/>
          <a:ext cx="190500" cy="190500"/>
        </a:xfrm>
        <a:prstGeom prst="rect">
          <a:avLst/>
        </a:prstGeom>
        <a:noFill/>
        <a:ln>
          <a:noFill/>
        </a:ln>
      </xdr:spPr>
    </xdr:pic>
    <xdr:clientData/>
  </xdr:twoCellAnchor>
  <xdr:twoCellAnchor editAs="oneCell">
    <xdr:from>
      <xdr:col>16</xdr:col>
      <xdr:colOff>0</xdr:colOff>
      <xdr:row>129</xdr:row>
      <xdr:rowOff>0</xdr:rowOff>
    </xdr:from>
    <xdr:to>
      <xdr:col>16</xdr:col>
      <xdr:colOff>190500</xdr:colOff>
      <xdr:row>130</xdr:row>
      <xdr:rowOff>0</xdr:rowOff>
    </xdr:to>
    <xdr:pic>
      <xdr:nvPicPr>
        <xdr:cNvPr id="22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1237475"/>
          <a:ext cx="190500" cy="190500"/>
        </a:xfrm>
        <a:prstGeom prst="rect">
          <a:avLst/>
        </a:prstGeom>
        <a:noFill/>
        <a:ln>
          <a:noFill/>
        </a:ln>
      </xdr:spPr>
    </xdr:pic>
    <xdr:clientData/>
  </xdr:twoCellAnchor>
  <xdr:twoCellAnchor editAs="oneCell">
    <xdr:from>
      <xdr:col>16</xdr:col>
      <xdr:colOff>0</xdr:colOff>
      <xdr:row>130</xdr:row>
      <xdr:rowOff>0</xdr:rowOff>
    </xdr:from>
    <xdr:to>
      <xdr:col>16</xdr:col>
      <xdr:colOff>190500</xdr:colOff>
      <xdr:row>131</xdr:row>
      <xdr:rowOff>0</xdr:rowOff>
    </xdr:to>
    <xdr:pic>
      <xdr:nvPicPr>
        <xdr:cNvPr id="22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1427975"/>
          <a:ext cx="190500" cy="190500"/>
        </a:xfrm>
        <a:prstGeom prst="rect">
          <a:avLst/>
        </a:prstGeom>
        <a:noFill/>
        <a:ln>
          <a:noFill/>
        </a:ln>
      </xdr:spPr>
    </xdr:pic>
    <xdr:clientData/>
  </xdr:twoCellAnchor>
  <xdr:twoCellAnchor editAs="oneCell">
    <xdr:from>
      <xdr:col>16</xdr:col>
      <xdr:colOff>0</xdr:colOff>
      <xdr:row>131</xdr:row>
      <xdr:rowOff>0</xdr:rowOff>
    </xdr:from>
    <xdr:to>
      <xdr:col>16</xdr:col>
      <xdr:colOff>190500</xdr:colOff>
      <xdr:row>132</xdr:row>
      <xdr:rowOff>0</xdr:rowOff>
    </xdr:to>
    <xdr:pic>
      <xdr:nvPicPr>
        <xdr:cNvPr id="22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1618475"/>
          <a:ext cx="190500" cy="190500"/>
        </a:xfrm>
        <a:prstGeom prst="rect">
          <a:avLst/>
        </a:prstGeom>
        <a:noFill/>
        <a:ln>
          <a:noFill/>
        </a:ln>
      </xdr:spPr>
    </xdr:pic>
    <xdr:clientData/>
  </xdr:twoCellAnchor>
  <xdr:twoCellAnchor editAs="oneCell">
    <xdr:from>
      <xdr:col>16</xdr:col>
      <xdr:colOff>0</xdr:colOff>
      <xdr:row>132</xdr:row>
      <xdr:rowOff>0</xdr:rowOff>
    </xdr:from>
    <xdr:to>
      <xdr:col>16</xdr:col>
      <xdr:colOff>190500</xdr:colOff>
      <xdr:row>133</xdr:row>
      <xdr:rowOff>0</xdr:rowOff>
    </xdr:to>
    <xdr:pic>
      <xdr:nvPicPr>
        <xdr:cNvPr id="22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1808975"/>
          <a:ext cx="190500" cy="190500"/>
        </a:xfrm>
        <a:prstGeom prst="rect">
          <a:avLst/>
        </a:prstGeom>
        <a:noFill/>
        <a:ln>
          <a:noFill/>
        </a:ln>
      </xdr:spPr>
    </xdr:pic>
    <xdr:clientData/>
  </xdr:twoCellAnchor>
  <xdr:twoCellAnchor editAs="oneCell">
    <xdr:from>
      <xdr:col>16</xdr:col>
      <xdr:colOff>0</xdr:colOff>
      <xdr:row>136</xdr:row>
      <xdr:rowOff>0</xdr:rowOff>
    </xdr:from>
    <xdr:to>
      <xdr:col>16</xdr:col>
      <xdr:colOff>190500</xdr:colOff>
      <xdr:row>137</xdr:row>
      <xdr:rowOff>0</xdr:rowOff>
    </xdr:to>
    <xdr:pic>
      <xdr:nvPicPr>
        <xdr:cNvPr id="226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2570975"/>
          <a:ext cx="190500" cy="190500"/>
        </a:xfrm>
        <a:prstGeom prst="rect">
          <a:avLst/>
        </a:prstGeom>
        <a:noFill/>
        <a:ln>
          <a:noFill/>
        </a:ln>
      </xdr:spPr>
    </xdr:pic>
    <xdr:clientData/>
  </xdr:twoCellAnchor>
  <xdr:twoCellAnchor editAs="oneCell">
    <xdr:from>
      <xdr:col>16</xdr:col>
      <xdr:colOff>0</xdr:colOff>
      <xdr:row>136</xdr:row>
      <xdr:rowOff>0</xdr:rowOff>
    </xdr:from>
    <xdr:to>
      <xdr:col>16</xdr:col>
      <xdr:colOff>190500</xdr:colOff>
      <xdr:row>137</xdr:row>
      <xdr:rowOff>0</xdr:rowOff>
    </xdr:to>
    <xdr:pic>
      <xdr:nvPicPr>
        <xdr:cNvPr id="226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2570975"/>
          <a:ext cx="190500" cy="190500"/>
        </a:xfrm>
        <a:prstGeom prst="rect">
          <a:avLst/>
        </a:prstGeom>
        <a:noFill/>
        <a:ln>
          <a:noFill/>
        </a:ln>
      </xdr:spPr>
    </xdr:pic>
    <xdr:clientData/>
  </xdr:twoCellAnchor>
  <xdr:twoCellAnchor editAs="oneCell">
    <xdr:from>
      <xdr:col>16</xdr:col>
      <xdr:colOff>0</xdr:colOff>
      <xdr:row>137</xdr:row>
      <xdr:rowOff>0</xdr:rowOff>
    </xdr:from>
    <xdr:to>
      <xdr:col>16</xdr:col>
      <xdr:colOff>190500</xdr:colOff>
      <xdr:row>138</xdr:row>
      <xdr:rowOff>0</xdr:rowOff>
    </xdr:to>
    <xdr:pic>
      <xdr:nvPicPr>
        <xdr:cNvPr id="226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2761475"/>
          <a:ext cx="190500" cy="190500"/>
        </a:xfrm>
        <a:prstGeom prst="rect">
          <a:avLst/>
        </a:prstGeom>
        <a:noFill/>
        <a:ln>
          <a:noFill/>
        </a:ln>
      </xdr:spPr>
    </xdr:pic>
    <xdr:clientData/>
  </xdr:twoCellAnchor>
  <xdr:twoCellAnchor editAs="oneCell">
    <xdr:from>
      <xdr:col>16</xdr:col>
      <xdr:colOff>0</xdr:colOff>
      <xdr:row>138</xdr:row>
      <xdr:rowOff>0</xdr:rowOff>
    </xdr:from>
    <xdr:to>
      <xdr:col>16</xdr:col>
      <xdr:colOff>190500</xdr:colOff>
      <xdr:row>139</xdr:row>
      <xdr:rowOff>0</xdr:rowOff>
    </xdr:to>
    <xdr:pic>
      <xdr:nvPicPr>
        <xdr:cNvPr id="226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2951975"/>
          <a:ext cx="190500" cy="190500"/>
        </a:xfrm>
        <a:prstGeom prst="rect">
          <a:avLst/>
        </a:prstGeom>
        <a:noFill/>
        <a:ln>
          <a:noFill/>
        </a:ln>
      </xdr:spPr>
    </xdr:pic>
    <xdr:clientData/>
  </xdr:twoCellAnchor>
  <xdr:twoCellAnchor editAs="oneCell">
    <xdr:from>
      <xdr:col>16</xdr:col>
      <xdr:colOff>0</xdr:colOff>
      <xdr:row>139</xdr:row>
      <xdr:rowOff>0</xdr:rowOff>
    </xdr:from>
    <xdr:to>
      <xdr:col>16</xdr:col>
      <xdr:colOff>190500</xdr:colOff>
      <xdr:row>140</xdr:row>
      <xdr:rowOff>0</xdr:rowOff>
    </xdr:to>
    <xdr:pic>
      <xdr:nvPicPr>
        <xdr:cNvPr id="22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3142475"/>
          <a:ext cx="190500" cy="190500"/>
        </a:xfrm>
        <a:prstGeom prst="rect">
          <a:avLst/>
        </a:prstGeom>
        <a:noFill/>
        <a:ln>
          <a:noFill/>
        </a:ln>
      </xdr:spPr>
    </xdr:pic>
    <xdr:clientData/>
  </xdr:twoCellAnchor>
  <xdr:twoCellAnchor editAs="oneCell">
    <xdr:from>
      <xdr:col>16</xdr:col>
      <xdr:colOff>0</xdr:colOff>
      <xdr:row>140</xdr:row>
      <xdr:rowOff>0</xdr:rowOff>
    </xdr:from>
    <xdr:to>
      <xdr:col>16</xdr:col>
      <xdr:colOff>190500</xdr:colOff>
      <xdr:row>141</xdr:row>
      <xdr:rowOff>0</xdr:rowOff>
    </xdr:to>
    <xdr:pic>
      <xdr:nvPicPr>
        <xdr:cNvPr id="22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3332975"/>
          <a:ext cx="190500" cy="190500"/>
        </a:xfrm>
        <a:prstGeom prst="rect">
          <a:avLst/>
        </a:prstGeom>
        <a:noFill/>
        <a:ln>
          <a:noFill/>
        </a:ln>
      </xdr:spPr>
    </xdr:pic>
    <xdr:clientData/>
  </xdr:twoCellAnchor>
  <xdr:twoCellAnchor editAs="oneCell">
    <xdr:from>
      <xdr:col>16</xdr:col>
      <xdr:colOff>0</xdr:colOff>
      <xdr:row>141</xdr:row>
      <xdr:rowOff>0</xdr:rowOff>
    </xdr:from>
    <xdr:to>
      <xdr:col>16</xdr:col>
      <xdr:colOff>190500</xdr:colOff>
      <xdr:row>142</xdr:row>
      <xdr:rowOff>0</xdr:rowOff>
    </xdr:to>
    <xdr:pic>
      <xdr:nvPicPr>
        <xdr:cNvPr id="22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3523475"/>
          <a:ext cx="190500" cy="190500"/>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9525</xdr:rowOff>
    </xdr:to>
    <xdr:pic>
      <xdr:nvPicPr>
        <xdr:cNvPr id="22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3713975"/>
          <a:ext cx="190500" cy="200025"/>
        </a:xfrm>
        <a:prstGeom prst="rect">
          <a:avLst/>
        </a:prstGeom>
        <a:noFill/>
        <a:ln>
          <a:noFill/>
        </a:ln>
      </xdr:spPr>
    </xdr:pic>
    <xdr:clientData/>
  </xdr:twoCellAnchor>
  <xdr:twoCellAnchor editAs="oneCell">
    <xdr:from>
      <xdr:col>16</xdr:col>
      <xdr:colOff>0</xdr:colOff>
      <xdr:row>143</xdr:row>
      <xdr:rowOff>0</xdr:rowOff>
    </xdr:from>
    <xdr:to>
      <xdr:col>16</xdr:col>
      <xdr:colOff>190500</xdr:colOff>
      <xdr:row>144</xdr:row>
      <xdr:rowOff>0</xdr:rowOff>
    </xdr:to>
    <xdr:pic>
      <xdr:nvPicPr>
        <xdr:cNvPr id="22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3904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22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22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22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22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22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22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22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22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22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22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22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22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22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22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57150</xdr:rowOff>
    </xdr:to>
    <xdr:pic>
      <xdr:nvPicPr>
        <xdr:cNvPr id="22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57150</xdr:rowOff>
    </xdr:to>
    <xdr:pic>
      <xdr:nvPicPr>
        <xdr:cNvPr id="22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22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38100</xdr:rowOff>
    </xdr:to>
    <xdr:pic>
      <xdr:nvPicPr>
        <xdr:cNvPr id="22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6096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57150</xdr:rowOff>
    </xdr:to>
    <xdr:pic>
      <xdr:nvPicPr>
        <xdr:cNvPr id="22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628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19050</xdr:rowOff>
    </xdr:to>
    <xdr:pic>
      <xdr:nvPicPr>
        <xdr:cNvPr id="22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000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2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19050</xdr:rowOff>
    </xdr:to>
    <xdr:pic>
      <xdr:nvPicPr>
        <xdr:cNvPr id="231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810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161925</xdr:rowOff>
    </xdr:to>
    <xdr:pic>
      <xdr:nvPicPr>
        <xdr:cNvPr id="231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429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171450</xdr:rowOff>
    </xdr:to>
    <xdr:pic>
      <xdr:nvPicPr>
        <xdr:cNvPr id="231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619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152400</xdr:rowOff>
    </xdr:to>
    <xdr:pic>
      <xdr:nvPicPr>
        <xdr:cNvPr id="231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334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123825</xdr:rowOff>
    </xdr:to>
    <xdr:pic>
      <xdr:nvPicPr>
        <xdr:cNvPr id="23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8858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152400</xdr:rowOff>
    </xdr:to>
    <xdr:pic>
      <xdr:nvPicPr>
        <xdr:cNvPr id="23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334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152400</xdr:rowOff>
    </xdr:to>
    <xdr:pic>
      <xdr:nvPicPr>
        <xdr:cNvPr id="23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334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152400</xdr:rowOff>
    </xdr:to>
    <xdr:pic>
      <xdr:nvPicPr>
        <xdr:cNvPr id="231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334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232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171450</xdr:rowOff>
    </xdr:to>
    <xdr:pic>
      <xdr:nvPicPr>
        <xdr:cNvPr id="232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619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152400</xdr:rowOff>
    </xdr:to>
    <xdr:pic>
      <xdr:nvPicPr>
        <xdr:cNvPr id="232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334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95250</xdr:rowOff>
    </xdr:to>
    <xdr:pic>
      <xdr:nvPicPr>
        <xdr:cNvPr id="232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382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23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3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161925</xdr:rowOff>
    </xdr:to>
    <xdr:pic>
      <xdr:nvPicPr>
        <xdr:cNvPr id="23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429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171450</xdr:rowOff>
    </xdr:to>
    <xdr:pic>
      <xdr:nvPicPr>
        <xdr:cNvPr id="23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619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123825</xdr:rowOff>
    </xdr:to>
    <xdr:pic>
      <xdr:nvPicPr>
        <xdr:cNvPr id="23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8858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152400</xdr:rowOff>
    </xdr:to>
    <xdr:pic>
      <xdr:nvPicPr>
        <xdr:cNvPr id="23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334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161925</xdr:rowOff>
    </xdr:to>
    <xdr:pic>
      <xdr:nvPicPr>
        <xdr:cNvPr id="23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429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171450</xdr:rowOff>
    </xdr:to>
    <xdr:pic>
      <xdr:nvPicPr>
        <xdr:cNvPr id="23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619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95250</xdr:rowOff>
    </xdr:to>
    <xdr:pic>
      <xdr:nvPicPr>
        <xdr:cNvPr id="23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382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95250</xdr:rowOff>
    </xdr:to>
    <xdr:pic>
      <xdr:nvPicPr>
        <xdr:cNvPr id="23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382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23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3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19050</xdr:rowOff>
    </xdr:to>
    <xdr:pic>
      <xdr:nvPicPr>
        <xdr:cNvPr id="236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810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161925</xdr:rowOff>
    </xdr:to>
    <xdr:pic>
      <xdr:nvPicPr>
        <xdr:cNvPr id="236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429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171450</xdr:rowOff>
    </xdr:to>
    <xdr:pic>
      <xdr:nvPicPr>
        <xdr:cNvPr id="236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619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152400</xdr:rowOff>
    </xdr:to>
    <xdr:pic>
      <xdr:nvPicPr>
        <xdr:cNvPr id="236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334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123825</xdr:rowOff>
    </xdr:to>
    <xdr:pic>
      <xdr:nvPicPr>
        <xdr:cNvPr id="236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8858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152400</xdr:rowOff>
    </xdr:to>
    <xdr:pic>
      <xdr:nvPicPr>
        <xdr:cNvPr id="236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334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152400</xdr:rowOff>
    </xdr:to>
    <xdr:pic>
      <xdr:nvPicPr>
        <xdr:cNvPr id="236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334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152400</xdr:rowOff>
    </xdr:to>
    <xdr:pic>
      <xdr:nvPicPr>
        <xdr:cNvPr id="236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334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237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171450</xdr:rowOff>
    </xdr:to>
    <xdr:pic>
      <xdr:nvPicPr>
        <xdr:cNvPr id="237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619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152400</xdr:rowOff>
    </xdr:to>
    <xdr:pic>
      <xdr:nvPicPr>
        <xdr:cNvPr id="237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334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95250</xdr:rowOff>
    </xdr:to>
    <xdr:pic>
      <xdr:nvPicPr>
        <xdr:cNvPr id="237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382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237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37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7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8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8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8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8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8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9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9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39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9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9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9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39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39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3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4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0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0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0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0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0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40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0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1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1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41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41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1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1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1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1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1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1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42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2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2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2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42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2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2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42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2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42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3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43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3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3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3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3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3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3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43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3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4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4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4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4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44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44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4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4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4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4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45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5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45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5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5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5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5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45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5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5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6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6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108</xdr:row>
      <xdr:rowOff>0</xdr:rowOff>
    </xdr:from>
    <xdr:to>
      <xdr:col>16</xdr:col>
      <xdr:colOff>190500</xdr:colOff>
      <xdr:row>109</xdr:row>
      <xdr:rowOff>9525</xdr:rowOff>
    </xdr:to>
    <xdr:pic>
      <xdr:nvPicPr>
        <xdr:cNvPr id="246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236975"/>
          <a:ext cx="190500" cy="20002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110</xdr:row>
      <xdr:rowOff>0</xdr:rowOff>
    </xdr:to>
    <xdr:pic>
      <xdr:nvPicPr>
        <xdr:cNvPr id="246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427475"/>
          <a:ext cx="190500" cy="190500"/>
        </a:xfrm>
        <a:prstGeom prst="rect">
          <a:avLst/>
        </a:prstGeom>
        <a:noFill/>
        <a:ln>
          <a:noFill/>
        </a:ln>
      </xdr:spPr>
    </xdr:pic>
    <xdr:clientData/>
  </xdr:twoCellAnchor>
  <xdr:twoCellAnchor editAs="oneCell">
    <xdr:from>
      <xdr:col>16</xdr:col>
      <xdr:colOff>0</xdr:colOff>
      <xdr:row>110</xdr:row>
      <xdr:rowOff>0</xdr:rowOff>
    </xdr:from>
    <xdr:to>
      <xdr:col>16</xdr:col>
      <xdr:colOff>190500</xdr:colOff>
      <xdr:row>111</xdr:row>
      <xdr:rowOff>0</xdr:rowOff>
    </xdr:to>
    <xdr:pic>
      <xdr:nvPicPr>
        <xdr:cNvPr id="246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617975"/>
          <a:ext cx="190500" cy="190500"/>
        </a:xfrm>
        <a:prstGeom prst="rect">
          <a:avLst/>
        </a:prstGeom>
        <a:noFill/>
        <a:ln>
          <a:noFill/>
        </a:ln>
      </xdr:spPr>
    </xdr:pic>
    <xdr:clientData/>
  </xdr:twoCellAnchor>
  <xdr:twoCellAnchor editAs="oneCell">
    <xdr:from>
      <xdr:col>16</xdr:col>
      <xdr:colOff>0</xdr:colOff>
      <xdr:row>111</xdr:row>
      <xdr:rowOff>0</xdr:rowOff>
    </xdr:from>
    <xdr:to>
      <xdr:col>16</xdr:col>
      <xdr:colOff>190500</xdr:colOff>
      <xdr:row>112</xdr:row>
      <xdr:rowOff>0</xdr:rowOff>
    </xdr:to>
    <xdr:pic>
      <xdr:nvPicPr>
        <xdr:cNvPr id="246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808475"/>
          <a:ext cx="190500" cy="190500"/>
        </a:xfrm>
        <a:prstGeom prst="rect">
          <a:avLst/>
        </a:prstGeom>
        <a:noFill/>
        <a:ln>
          <a:noFill/>
        </a:ln>
      </xdr:spPr>
    </xdr:pic>
    <xdr:clientData/>
  </xdr:twoCellAnchor>
  <xdr:twoCellAnchor editAs="oneCell">
    <xdr:from>
      <xdr:col>16</xdr:col>
      <xdr:colOff>0</xdr:colOff>
      <xdr:row>112</xdr:row>
      <xdr:rowOff>0</xdr:rowOff>
    </xdr:from>
    <xdr:to>
      <xdr:col>16</xdr:col>
      <xdr:colOff>190500</xdr:colOff>
      <xdr:row>113</xdr:row>
      <xdr:rowOff>9525</xdr:rowOff>
    </xdr:to>
    <xdr:pic>
      <xdr:nvPicPr>
        <xdr:cNvPr id="246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998975"/>
          <a:ext cx="190500" cy="20002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2467"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8189475"/>
          <a:ext cx="190500" cy="190500"/>
        </a:xfrm>
        <a:prstGeom prst="rect">
          <a:avLst/>
        </a:prstGeom>
        <a:noFill/>
        <a:ln>
          <a:noFill/>
        </a:ln>
      </xdr:spPr>
    </xdr:pic>
    <xdr:clientData/>
  </xdr:twoCellAnchor>
  <xdr:twoCellAnchor editAs="oneCell">
    <xdr:from>
      <xdr:col>16</xdr:col>
      <xdr:colOff>0</xdr:colOff>
      <xdr:row>114</xdr:row>
      <xdr:rowOff>0</xdr:rowOff>
    </xdr:from>
    <xdr:to>
      <xdr:col>16</xdr:col>
      <xdr:colOff>190500</xdr:colOff>
      <xdr:row>115</xdr:row>
      <xdr:rowOff>0</xdr:rowOff>
    </xdr:to>
    <xdr:pic>
      <xdr:nvPicPr>
        <xdr:cNvPr id="2468"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8379975"/>
          <a:ext cx="190500" cy="190500"/>
        </a:xfrm>
        <a:prstGeom prst="rect">
          <a:avLst/>
        </a:prstGeom>
        <a:noFill/>
        <a:ln>
          <a:noFill/>
        </a:ln>
      </xdr:spPr>
    </xdr:pic>
    <xdr:clientData/>
  </xdr:twoCellAnchor>
  <xdr:twoCellAnchor editAs="oneCell">
    <xdr:from>
      <xdr:col>16</xdr:col>
      <xdr:colOff>0</xdr:colOff>
      <xdr:row>116</xdr:row>
      <xdr:rowOff>0</xdr:rowOff>
    </xdr:from>
    <xdr:to>
      <xdr:col>16</xdr:col>
      <xdr:colOff>190500</xdr:colOff>
      <xdr:row>117</xdr:row>
      <xdr:rowOff>9525</xdr:rowOff>
    </xdr:to>
    <xdr:pic>
      <xdr:nvPicPr>
        <xdr:cNvPr id="2469"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8760975"/>
          <a:ext cx="190500" cy="200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470"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8951475"/>
          <a:ext cx="190500" cy="190500"/>
        </a:xfrm>
        <a:prstGeom prst="rect">
          <a:avLst/>
        </a:prstGeom>
        <a:noFill/>
        <a:ln>
          <a:noFill/>
        </a:ln>
      </xdr:spPr>
    </xdr:pic>
    <xdr:clientData/>
  </xdr:twoCellAnchor>
  <xdr:twoCellAnchor editAs="oneCell">
    <xdr:from>
      <xdr:col>16</xdr:col>
      <xdr:colOff>0</xdr:colOff>
      <xdr:row>118</xdr:row>
      <xdr:rowOff>0</xdr:rowOff>
    </xdr:from>
    <xdr:to>
      <xdr:col>16</xdr:col>
      <xdr:colOff>190500</xdr:colOff>
      <xdr:row>119</xdr:row>
      <xdr:rowOff>9525</xdr:rowOff>
    </xdr:to>
    <xdr:pic>
      <xdr:nvPicPr>
        <xdr:cNvPr id="2471"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9141975"/>
          <a:ext cx="190500" cy="20002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120</xdr:row>
      <xdr:rowOff>0</xdr:rowOff>
    </xdr:to>
    <xdr:pic>
      <xdr:nvPicPr>
        <xdr:cNvPr id="2472"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9332475"/>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2473"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95229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74"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9903975"/>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475"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0284975"/>
          <a:ext cx="190500" cy="190500"/>
        </a:xfrm>
        <a:prstGeom prst="rect">
          <a:avLst/>
        </a:prstGeom>
        <a:noFill/>
        <a:ln>
          <a:noFill/>
        </a:ln>
      </xdr:spPr>
    </xdr:pic>
    <xdr:clientData/>
  </xdr:twoCellAnchor>
  <xdr:twoCellAnchor editAs="oneCell">
    <xdr:from>
      <xdr:col>16</xdr:col>
      <xdr:colOff>0</xdr:colOff>
      <xdr:row>125</xdr:row>
      <xdr:rowOff>0</xdr:rowOff>
    </xdr:from>
    <xdr:to>
      <xdr:col>16</xdr:col>
      <xdr:colOff>190500</xdr:colOff>
      <xdr:row>126</xdr:row>
      <xdr:rowOff>0</xdr:rowOff>
    </xdr:to>
    <xdr:pic>
      <xdr:nvPicPr>
        <xdr:cNvPr id="2476"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0475475"/>
          <a:ext cx="190500" cy="190500"/>
        </a:xfrm>
        <a:prstGeom prst="rect">
          <a:avLst/>
        </a:prstGeom>
        <a:noFill/>
        <a:ln>
          <a:noFill/>
        </a:ln>
      </xdr:spPr>
    </xdr:pic>
    <xdr:clientData/>
  </xdr:twoCellAnchor>
  <xdr:twoCellAnchor editAs="oneCell">
    <xdr:from>
      <xdr:col>16</xdr:col>
      <xdr:colOff>0</xdr:colOff>
      <xdr:row>125</xdr:row>
      <xdr:rowOff>0</xdr:rowOff>
    </xdr:from>
    <xdr:to>
      <xdr:col>16</xdr:col>
      <xdr:colOff>190500</xdr:colOff>
      <xdr:row>126</xdr:row>
      <xdr:rowOff>0</xdr:rowOff>
    </xdr:to>
    <xdr:pic>
      <xdr:nvPicPr>
        <xdr:cNvPr id="247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0475475"/>
          <a:ext cx="190500" cy="190500"/>
        </a:xfrm>
        <a:prstGeom prst="rect">
          <a:avLst/>
        </a:prstGeom>
        <a:noFill/>
        <a:ln>
          <a:noFill/>
        </a:ln>
      </xdr:spPr>
    </xdr:pic>
    <xdr:clientData/>
  </xdr:twoCellAnchor>
  <xdr:twoCellAnchor editAs="oneCell">
    <xdr:from>
      <xdr:col>16</xdr:col>
      <xdr:colOff>0</xdr:colOff>
      <xdr:row>128</xdr:row>
      <xdr:rowOff>0</xdr:rowOff>
    </xdr:from>
    <xdr:to>
      <xdr:col>16</xdr:col>
      <xdr:colOff>190500</xdr:colOff>
      <xdr:row>129</xdr:row>
      <xdr:rowOff>0</xdr:rowOff>
    </xdr:to>
    <xdr:pic>
      <xdr:nvPicPr>
        <xdr:cNvPr id="247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1046975"/>
          <a:ext cx="190500" cy="190500"/>
        </a:xfrm>
        <a:prstGeom prst="rect">
          <a:avLst/>
        </a:prstGeom>
        <a:noFill/>
        <a:ln>
          <a:noFill/>
        </a:ln>
      </xdr:spPr>
    </xdr:pic>
    <xdr:clientData/>
  </xdr:twoCellAnchor>
  <xdr:twoCellAnchor editAs="oneCell">
    <xdr:from>
      <xdr:col>16</xdr:col>
      <xdr:colOff>0</xdr:colOff>
      <xdr:row>128</xdr:row>
      <xdr:rowOff>0</xdr:rowOff>
    </xdr:from>
    <xdr:to>
      <xdr:col>16</xdr:col>
      <xdr:colOff>190500</xdr:colOff>
      <xdr:row>129</xdr:row>
      <xdr:rowOff>0</xdr:rowOff>
    </xdr:to>
    <xdr:pic>
      <xdr:nvPicPr>
        <xdr:cNvPr id="24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1046975"/>
          <a:ext cx="190500" cy="190500"/>
        </a:xfrm>
        <a:prstGeom prst="rect">
          <a:avLst/>
        </a:prstGeom>
        <a:noFill/>
        <a:ln>
          <a:noFill/>
        </a:ln>
      </xdr:spPr>
    </xdr:pic>
    <xdr:clientData/>
  </xdr:twoCellAnchor>
  <xdr:twoCellAnchor editAs="oneCell">
    <xdr:from>
      <xdr:col>16</xdr:col>
      <xdr:colOff>0</xdr:colOff>
      <xdr:row>129</xdr:row>
      <xdr:rowOff>0</xdr:rowOff>
    </xdr:from>
    <xdr:to>
      <xdr:col>16</xdr:col>
      <xdr:colOff>190500</xdr:colOff>
      <xdr:row>130</xdr:row>
      <xdr:rowOff>9525</xdr:rowOff>
    </xdr:to>
    <xdr:pic>
      <xdr:nvPicPr>
        <xdr:cNvPr id="248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1237475"/>
          <a:ext cx="190500" cy="200025"/>
        </a:xfrm>
        <a:prstGeom prst="rect">
          <a:avLst/>
        </a:prstGeom>
        <a:noFill/>
        <a:ln>
          <a:noFill/>
        </a:ln>
      </xdr:spPr>
    </xdr:pic>
    <xdr:clientData/>
  </xdr:twoCellAnchor>
  <xdr:twoCellAnchor editAs="oneCell">
    <xdr:from>
      <xdr:col>16</xdr:col>
      <xdr:colOff>0</xdr:colOff>
      <xdr:row>130</xdr:row>
      <xdr:rowOff>0</xdr:rowOff>
    </xdr:from>
    <xdr:to>
      <xdr:col>16</xdr:col>
      <xdr:colOff>190500</xdr:colOff>
      <xdr:row>131</xdr:row>
      <xdr:rowOff>0</xdr:rowOff>
    </xdr:to>
    <xdr:pic>
      <xdr:nvPicPr>
        <xdr:cNvPr id="24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1427975"/>
          <a:ext cx="190500" cy="190500"/>
        </a:xfrm>
        <a:prstGeom prst="rect">
          <a:avLst/>
        </a:prstGeom>
        <a:noFill/>
        <a:ln>
          <a:noFill/>
        </a:ln>
      </xdr:spPr>
    </xdr:pic>
    <xdr:clientData/>
  </xdr:twoCellAnchor>
  <xdr:twoCellAnchor editAs="oneCell">
    <xdr:from>
      <xdr:col>16</xdr:col>
      <xdr:colOff>0</xdr:colOff>
      <xdr:row>131</xdr:row>
      <xdr:rowOff>0</xdr:rowOff>
    </xdr:from>
    <xdr:to>
      <xdr:col>16</xdr:col>
      <xdr:colOff>190500</xdr:colOff>
      <xdr:row>132</xdr:row>
      <xdr:rowOff>9525</xdr:rowOff>
    </xdr:to>
    <xdr:pic>
      <xdr:nvPicPr>
        <xdr:cNvPr id="248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1618475"/>
          <a:ext cx="190500" cy="200025"/>
        </a:xfrm>
        <a:prstGeom prst="rect">
          <a:avLst/>
        </a:prstGeom>
        <a:noFill/>
        <a:ln>
          <a:noFill/>
        </a:ln>
      </xdr:spPr>
    </xdr:pic>
    <xdr:clientData/>
  </xdr:twoCellAnchor>
  <xdr:twoCellAnchor editAs="oneCell">
    <xdr:from>
      <xdr:col>16</xdr:col>
      <xdr:colOff>0</xdr:colOff>
      <xdr:row>135</xdr:row>
      <xdr:rowOff>0</xdr:rowOff>
    </xdr:from>
    <xdr:to>
      <xdr:col>16</xdr:col>
      <xdr:colOff>190500</xdr:colOff>
      <xdr:row>136</xdr:row>
      <xdr:rowOff>0</xdr:rowOff>
    </xdr:to>
    <xdr:pic>
      <xdr:nvPicPr>
        <xdr:cNvPr id="2483"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2380475"/>
          <a:ext cx="190500" cy="190500"/>
        </a:xfrm>
        <a:prstGeom prst="rect">
          <a:avLst/>
        </a:prstGeom>
        <a:noFill/>
        <a:ln>
          <a:noFill/>
        </a:ln>
      </xdr:spPr>
    </xdr:pic>
    <xdr:clientData/>
  </xdr:twoCellAnchor>
  <xdr:twoCellAnchor editAs="oneCell">
    <xdr:from>
      <xdr:col>16</xdr:col>
      <xdr:colOff>0</xdr:colOff>
      <xdr:row>135</xdr:row>
      <xdr:rowOff>0</xdr:rowOff>
    </xdr:from>
    <xdr:to>
      <xdr:col>16</xdr:col>
      <xdr:colOff>190500</xdr:colOff>
      <xdr:row>136</xdr:row>
      <xdr:rowOff>0</xdr:rowOff>
    </xdr:to>
    <xdr:pic>
      <xdr:nvPicPr>
        <xdr:cNvPr id="2484"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2380475"/>
          <a:ext cx="190500" cy="190500"/>
        </a:xfrm>
        <a:prstGeom prst="rect">
          <a:avLst/>
        </a:prstGeom>
        <a:noFill/>
        <a:ln>
          <a:noFill/>
        </a:ln>
      </xdr:spPr>
    </xdr:pic>
    <xdr:clientData/>
  </xdr:twoCellAnchor>
  <xdr:twoCellAnchor editAs="oneCell">
    <xdr:from>
      <xdr:col>16</xdr:col>
      <xdr:colOff>0</xdr:colOff>
      <xdr:row>136</xdr:row>
      <xdr:rowOff>0</xdr:rowOff>
    </xdr:from>
    <xdr:to>
      <xdr:col>16</xdr:col>
      <xdr:colOff>190500</xdr:colOff>
      <xdr:row>137</xdr:row>
      <xdr:rowOff>0</xdr:rowOff>
    </xdr:to>
    <xdr:pic>
      <xdr:nvPicPr>
        <xdr:cNvPr id="248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2570975"/>
          <a:ext cx="190500" cy="190500"/>
        </a:xfrm>
        <a:prstGeom prst="rect">
          <a:avLst/>
        </a:prstGeom>
        <a:noFill/>
        <a:ln>
          <a:noFill/>
        </a:ln>
      </xdr:spPr>
    </xdr:pic>
    <xdr:clientData/>
  </xdr:twoCellAnchor>
  <xdr:twoCellAnchor editAs="oneCell">
    <xdr:from>
      <xdr:col>16</xdr:col>
      <xdr:colOff>0</xdr:colOff>
      <xdr:row>137</xdr:row>
      <xdr:rowOff>0</xdr:rowOff>
    </xdr:from>
    <xdr:to>
      <xdr:col>16</xdr:col>
      <xdr:colOff>190500</xdr:colOff>
      <xdr:row>138</xdr:row>
      <xdr:rowOff>9525</xdr:rowOff>
    </xdr:to>
    <xdr:pic>
      <xdr:nvPicPr>
        <xdr:cNvPr id="248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2761475"/>
          <a:ext cx="190500" cy="200025"/>
        </a:xfrm>
        <a:prstGeom prst="rect">
          <a:avLst/>
        </a:prstGeom>
        <a:noFill/>
        <a:ln>
          <a:noFill/>
        </a:ln>
      </xdr:spPr>
    </xdr:pic>
    <xdr:clientData/>
  </xdr:twoCellAnchor>
  <xdr:twoCellAnchor editAs="oneCell">
    <xdr:from>
      <xdr:col>16</xdr:col>
      <xdr:colOff>0</xdr:colOff>
      <xdr:row>138</xdr:row>
      <xdr:rowOff>0</xdr:rowOff>
    </xdr:from>
    <xdr:to>
      <xdr:col>16</xdr:col>
      <xdr:colOff>190500</xdr:colOff>
      <xdr:row>139</xdr:row>
      <xdr:rowOff>0</xdr:rowOff>
    </xdr:to>
    <xdr:pic>
      <xdr:nvPicPr>
        <xdr:cNvPr id="248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2951975"/>
          <a:ext cx="190500" cy="190500"/>
        </a:xfrm>
        <a:prstGeom prst="rect">
          <a:avLst/>
        </a:prstGeom>
        <a:noFill/>
        <a:ln>
          <a:noFill/>
        </a:ln>
      </xdr:spPr>
    </xdr:pic>
    <xdr:clientData/>
  </xdr:twoCellAnchor>
  <xdr:twoCellAnchor editAs="oneCell">
    <xdr:from>
      <xdr:col>16</xdr:col>
      <xdr:colOff>0</xdr:colOff>
      <xdr:row>139</xdr:row>
      <xdr:rowOff>0</xdr:rowOff>
    </xdr:from>
    <xdr:to>
      <xdr:col>16</xdr:col>
      <xdr:colOff>190500</xdr:colOff>
      <xdr:row>140</xdr:row>
      <xdr:rowOff>0</xdr:rowOff>
    </xdr:to>
    <xdr:pic>
      <xdr:nvPicPr>
        <xdr:cNvPr id="248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3142475"/>
          <a:ext cx="190500" cy="190500"/>
        </a:xfrm>
        <a:prstGeom prst="rect">
          <a:avLst/>
        </a:prstGeom>
        <a:noFill/>
        <a:ln>
          <a:noFill/>
        </a:ln>
      </xdr:spPr>
    </xdr:pic>
    <xdr:clientData/>
  </xdr:twoCellAnchor>
  <xdr:twoCellAnchor editAs="oneCell">
    <xdr:from>
      <xdr:col>16</xdr:col>
      <xdr:colOff>0</xdr:colOff>
      <xdr:row>140</xdr:row>
      <xdr:rowOff>0</xdr:rowOff>
    </xdr:from>
    <xdr:to>
      <xdr:col>16</xdr:col>
      <xdr:colOff>190500</xdr:colOff>
      <xdr:row>141</xdr:row>
      <xdr:rowOff>0</xdr:rowOff>
    </xdr:to>
    <xdr:pic>
      <xdr:nvPicPr>
        <xdr:cNvPr id="24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3332975"/>
          <a:ext cx="190500" cy="190500"/>
        </a:xfrm>
        <a:prstGeom prst="rect">
          <a:avLst/>
        </a:prstGeom>
        <a:noFill/>
        <a:ln>
          <a:noFill/>
        </a:ln>
      </xdr:spPr>
    </xdr:pic>
    <xdr:clientData/>
  </xdr:twoCellAnchor>
  <xdr:twoCellAnchor editAs="oneCell">
    <xdr:from>
      <xdr:col>16</xdr:col>
      <xdr:colOff>0</xdr:colOff>
      <xdr:row>141</xdr:row>
      <xdr:rowOff>0</xdr:rowOff>
    </xdr:from>
    <xdr:to>
      <xdr:col>16</xdr:col>
      <xdr:colOff>190500</xdr:colOff>
      <xdr:row>142</xdr:row>
      <xdr:rowOff>0</xdr:rowOff>
    </xdr:to>
    <xdr:pic>
      <xdr:nvPicPr>
        <xdr:cNvPr id="249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3523475"/>
          <a:ext cx="190500" cy="190500"/>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9525</xdr:rowOff>
    </xdr:to>
    <xdr:pic>
      <xdr:nvPicPr>
        <xdr:cNvPr id="249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37139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9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9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9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49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0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95250</xdr:rowOff>
    </xdr:to>
    <xdr:pic>
      <xdr:nvPicPr>
        <xdr:cNvPr id="250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952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0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250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250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0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171450</xdr:rowOff>
    </xdr:to>
    <xdr:pic>
      <xdr:nvPicPr>
        <xdr:cNvPr id="251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714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1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1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1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51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1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1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1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51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1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171450</xdr:rowOff>
    </xdr:to>
    <xdr:pic>
      <xdr:nvPicPr>
        <xdr:cNvPr id="25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524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171450</xdr:rowOff>
    </xdr:to>
    <xdr:pic>
      <xdr:nvPicPr>
        <xdr:cNvPr id="25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619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123825</xdr:rowOff>
    </xdr:to>
    <xdr:pic>
      <xdr:nvPicPr>
        <xdr:cNvPr id="25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8858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152400</xdr:rowOff>
    </xdr:to>
    <xdr:pic>
      <xdr:nvPicPr>
        <xdr:cNvPr id="25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334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161925</xdr:rowOff>
    </xdr:to>
    <xdr:pic>
      <xdr:nvPicPr>
        <xdr:cNvPr id="252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429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171450</xdr:rowOff>
    </xdr:to>
    <xdr:pic>
      <xdr:nvPicPr>
        <xdr:cNvPr id="252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619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95250</xdr:rowOff>
    </xdr:to>
    <xdr:pic>
      <xdr:nvPicPr>
        <xdr:cNvPr id="252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382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95250</xdr:rowOff>
    </xdr:to>
    <xdr:pic>
      <xdr:nvPicPr>
        <xdr:cNvPr id="252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382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25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5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253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3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53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3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19050</xdr:rowOff>
    </xdr:to>
    <xdr:pic>
      <xdr:nvPicPr>
        <xdr:cNvPr id="253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95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3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3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3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4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4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4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4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4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4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4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4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54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4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5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5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5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5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5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5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5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5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5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5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6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6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6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6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6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6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56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6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6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6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7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57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7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7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7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7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7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7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7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7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8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8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8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8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8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58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8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8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8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58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108</xdr:row>
      <xdr:rowOff>0</xdr:rowOff>
    </xdr:from>
    <xdr:to>
      <xdr:col>16</xdr:col>
      <xdr:colOff>190500</xdr:colOff>
      <xdr:row>109</xdr:row>
      <xdr:rowOff>0</xdr:rowOff>
    </xdr:to>
    <xdr:pic>
      <xdr:nvPicPr>
        <xdr:cNvPr id="259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236975"/>
          <a:ext cx="190500" cy="190500"/>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110</xdr:row>
      <xdr:rowOff>0</xdr:rowOff>
    </xdr:to>
    <xdr:pic>
      <xdr:nvPicPr>
        <xdr:cNvPr id="259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427475"/>
          <a:ext cx="190500" cy="190500"/>
        </a:xfrm>
        <a:prstGeom prst="rect">
          <a:avLst/>
        </a:prstGeom>
        <a:noFill/>
        <a:ln>
          <a:noFill/>
        </a:ln>
      </xdr:spPr>
    </xdr:pic>
    <xdr:clientData/>
  </xdr:twoCellAnchor>
  <xdr:twoCellAnchor editAs="oneCell">
    <xdr:from>
      <xdr:col>16</xdr:col>
      <xdr:colOff>0</xdr:colOff>
      <xdr:row>110</xdr:row>
      <xdr:rowOff>0</xdr:rowOff>
    </xdr:from>
    <xdr:to>
      <xdr:col>16</xdr:col>
      <xdr:colOff>190500</xdr:colOff>
      <xdr:row>111</xdr:row>
      <xdr:rowOff>0</xdr:rowOff>
    </xdr:to>
    <xdr:pic>
      <xdr:nvPicPr>
        <xdr:cNvPr id="259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617975"/>
          <a:ext cx="190500" cy="190500"/>
        </a:xfrm>
        <a:prstGeom prst="rect">
          <a:avLst/>
        </a:prstGeom>
        <a:noFill/>
        <a:ln>
          <a:noFill/>
        </a:ln>
      </xdr:spPr>
    </xdr:pic>
    <xdr:clientData/>
  </xdr:twoCellAnchor>
  <xdr:twoCellAnchor editAs="oneCell">
    <xdr:from>
      <xdr:col>16</xdr:col>
      <xdr:colOff>0</xdr:colOff>
      <xdr:row>111</xdr:row>
      <xdr:rowOff>0</xdr:rowOff>
    </xdr:from>
    <xdr:to>
      <xdr:col>16</xdr:col>
      <xdr:colOff>190500</xdr:colOff>
      <xdr:row>112</xdr:row>
      <xdr:rowOff>0</xdr:rowOff>
    </xdr:to>
    <xdr:pic>
      <xdr:nvPicPr>
        <xdr:cNvPr id="259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808475"/>
          <a:ext cx="190500" cy="190500"/>
        </a:xfrm>
        <a:prstGeom prst="rect">
          <a:avLst/>
        </a:prstGeom>
        <a:noFill/>
        <a:ln>
          <a:noFill/>
        </a:ln>
      </xdr:spPr>
    </xdr:pic>
    <xdr:clientData/>
  </xdr:twoCellAnchor>
  <xdr:twoCellAnchor editAs="oneCell">
    <xdr:from>
      <xdr:col>16</xdr:col>
      <xdr:colOff>0</xdr:colOff>
      <xdr:row>112</xdr:row>
      <xdr:rowOff>0</xdr:rowOff>
    </xdr:from>
    <xdr:to>
      <xdr:col>16</xdr:col>
      <xdr:colOff>190500</xdr:colOff>
      <xdr:row>113</xdr:row>
      <xdr:rowOff>0</xdr:rowOff>
    </xdr:to>
    <xdr:pic>
      <xdr:nvPicPr>
        <xdr:cNvPr id="259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998975"/>
          <a:ext cx="190500" cy="190500"/>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259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8189475"/>
          <a:ext cx="190500" cy="190500"/>
        </a:xfrm>
        <a:prstGeom prst="rect">
          <a:avLst/>
        </a:prstGeom>
        <a:noFill/>
        <a:ln>
          <a:noFill/>
        </a:ln>
      </xdr:spPr>
    </xdr:pic>
    <xdr:clientData/>
  </xdr:twoCellAnchor>
  <xdr:twoCellAnchor editAs="oneCell">
    <xdr:from>
      <xdr:col>16</xdr:col>
      <xdr:colOff>0</xdr:colOff>
      <xdr:row>114</xdr:row>
      <xdr:rowOff>0</xdr:rowOff>
    </xdr:from>
    <xdr:to>
      <xdr:col>16</xdr:col>
      <xdr:colOff>190500</xdr:colOff>
      <xdr:row>115</xdr:row>
      <xdr:rowOff>0</xdr:rowOff>
    </xdr:to>
    <xdr:pic>
      <xdr:nvPicPr>
        <xdr:cNvPr id="259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8379975"/>
          <a:ext cx="190500" cy="190500"/>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259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8570475"/>
          <a:ext cx="190500" cy="1905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59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8951475"/>
          <a:ext cx="190500" cy="190500"/>
        </a:xfrm>
        <a:prstGeom prst="rect">
          <a:avLst/>
        </a:prstGeom>
        <a:noFill/>
        <a:ln>
          <a:noFill/>
        </a:ln>
      </xdr:spPr>
    </xdr:pic>
    <xdr:clientData/>
  </xdr:twoCellAnchor>
  <xdr:twoCellAnchor editAs="oneCell">
    <xdr:from>
      <xdr:col>16</xdr:col>
      <xdr:colOff>0</xdr:colOff>
      <xdr:row>118</xdr:row>
      <xdr:rowOff>0</xdr:rowOff>
    </xdr:from>
    <xdr:to>
      <xdr:col>16</xdr:col>
      <xdr:colOff>190500</xdr:colOff>
      <xdr:row>119</xdr:row>
      <xdr:rowOff>0</xdr:rowOff>
    </xdr:to>
    <xdr:pic>
      <xdr:nvPicPr>
        <xdr:cNvPr id="259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9141975"/>
          <a:ext cx="190500" cy="190500"/>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120</xdr:row>
      <xdr:rowOff>0</xdr:rowOff>
    </xdr:to>
    <xdr:pic>
      <xdr:nvPicPr>
        <xdr:cNvPr id="260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9332475"/>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260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9522975"/>
          <a:ext cx="190500" cy="190500"/>
        </a:xfrm>
        <a:prstGeom prst="rect">
          <a:avLst/>
        </a:prstGeom>
        <a:noFill/>
        <a:ln>
          <a:noFill/>
        </a:ln>
      </xdr:spPr>
    </xdr:pic>
    <xdr:clientData/>
  </xdr:twoCellAnchor>
  <xdr:twoCellAnchor editAs="oneCell">
    <xdr:from>
      <xdr:col>16</xdr:col>
      <xdr:colOff>0</xdr:colOff>
      <xdr:row>121</xdr:row>
      <xdr:rowOff>0</xdr:rowOff>
    </xdr:from>
    <xdr:to>
      <xdr:col>16</xdr:col>
      <xdr:colOff>190500</xdr:colOff>
      <xdr:row>122</xdr:row>
      <xdr:rowOff>0</xdr:rowOff>
    </xdr:to>
    <xdr:pic>
      <xdr:nvPicPr>
        <xdr:cNvPr id="260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9713475"/>
          <a:ext cx="190500" cy="190500"/>
        </a:xfrm>
        <a:prstGeom prst="rect">
          <a:avLst/>
        </a:prstGeom>
        <a:noFill/>
        <a:ln>
          <a:noFill/>
        </a:ln>
      </xdr:spPr>
    </xdr:pic>
    <xdr:clientData/>
  </xdr:twoCellAnchor>
  <xdr:twoCellAnchor editAs="oneCell">
    <xdr:from>
      <xdr:col>16</xdr:col>
      <xdr:colOff>0</xdr:colOff>
      <xdr:row>123</xdr:row>
      <xdr:rowOff>0</xdr:rowOff>
    </xdr:from>
    <xdr:to>
      <xdr:col>16</xdr:col>
      <xdr:colOff>190500</xdr:colOff>
      <xdr:row>124</xdr:row>
      <xdr:rowOff>0</xdr:rowOff>
    </xdr:to>
    <xdr:pic>
      <xdr:nvPicPr>
        <xdr:cNvPr id="260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0094475"/>
          <a:ext cx="190500" cy="190500"/>
        </a:xfrm>
        <a:prstGeom prst="rect">
          <a:avLst/>
        </a:prstGeom>
        <a:noFill/>
        <a:ln>
          <a:noFill/>
        </a:ln>
      </xdr:spPr>
    </xdr:pic>
    <xdr:clientData/>
  </xdr:twoCellAnchor>
  <xdr:twoCellAnchor editAs="oneCell">
    <xdr:from>
      <xdr:col>16</xdr:col>
      <xdr:colOff>0</xdr:colOff>
      <xdr:row>125</xdr:row>
      <xdr:rowOff>0</xdr:rowOff>
    </xdr:from>
    <xdr:to>
      <xdr:col>16</xdr:col>
      <xdr:colOff>190500</xdr:colOff>
      <xdr:row>126</xdr:row>
      <xdr:rowOff>0</xdr:rowOff>
    </xdr:to>
    <xdr:pic>
      <xdr:nvPicPr>
        <xdr:cNvPr id="260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0475475"/>
          <a:ext cx="190500" cy="190500"/>
        </a:xfrm>
        <a:prstGeom prst="rect">
          <a:avLst/>
        </a:prstGeom>
        <a:noFill/>
        <a:ln>
          <a:noFill/>
        </a:ln>
      </xdr:spPr>
    </xdr:pic>
    <xdr:clientData/>
  </xdr:twoCellAnchor>
  <xdr:twoCellAnchor editAs="oneCell">
    <xdr:from>
      <xdr:col>16</xdr:col>
      <xdr:colOff>0</xdr:colOff>
      <xdr:row>126</xdr:row>
      <xdr:rowOff>0</xdr:rowOff>
    </xdr:from>
    <xdr:to>
      <xdr:col>16</xdr:col>
      <xdr:colOff>190500</xdr:colOff>
      <xdr:row>127</xdr:row>
      <xdr:rowOff>0</xdr:rowOff>
    </xdr:to>
    <xdr:pic>
      <xdr:nvPicPr>
        <xdr:cNvPr id="260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0665975"/>
          <a:ext cx="190500" cy="190500"/>
        </a:xfrm>
        <a:prstGeom prst="rect">
          <a:avLst/>
        </a:prstGeom>
        <a:noFill/>
        <a:ln>
          <a:noFill/>
        </a:ln>
      </xdr:spPr>
    </xdr:pic>
    <xdr:clientData/>
  </xdr:twoCellAnchor>
  <xdr:twoCellAnchor editAs="oneCell">
    <xdr:from>
      <xdr:col>16</xdr:col>
      <xdr:colOff>0</xdr:colOff>
      <xdr:row>126</xdr:row>
      <xdr:rowOff>0</xdr:rowOff>
    </xdr:from>
    <xdr:to>
      <xdr:col>16</xdr:col>
      <xdr:colOff>190500</xdr:colOff>
      <xdr:row>127</xdr:row>
      <xdr:rowOff>0</xdr:rowOff>
    </xdr:to>
    <xdr:pic>
      <xdr:nvPicPr>
        <xdr:cNvPr id="260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0665975"/>
          <a:ext cx="190500" cy="190500"/>
        </a:xfrm>
        <a:prstGeom prst="rect">
          <a:avLst/>
        </a:prstGeom>
        <a:noFill/>
        <a:ln>
          <a:noFill/>
        </a:ln>
      </xdr:spPr>
    </xdr:pic>
    <xdr:clientData/>
  </xdr:twoCellAnchor>
  <xdr:twoCellAnchor editAs="oneCell">
    <xdr:from>
      <xdr:col>16</xdr:col>
      <xdr:colOff>0</xdr:colOff>
      <xdr:row>129</xdr:row>
      <xdr:rowOff>0</xdr:rowOff>
    </xdr:from>
    <xdr:to>
      <xdr:col>16</xdr:col>
      <xdr:colOff>190500</xdr:colOff>
      <xdr:row>130</xdr:row>
      <xdr:rowOff>0</xdr:rowOff>
    </xdr:to>
    <xdr:pic>
      <xdr:nvPicPr>
        <xdr:cNvPr id="260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1237475"/>
          <a:ext cx="190500" cy="190500"/>
        </a:xfrm>
        <a:prstGeom prst="rect">
          <a:avLst/>
        </a:prstGeom>
        <a:noFill/>
        <a:ln>
          <a:noFill/>
        </a:ln>
      </xdr:spPr>
    </xdr:pic>
    <xdr:clientData/>
  </xdr:twoCellAnchor>
  <xdr:twoCellAnchor editAs="oneCell">
    <xdr:from>
      <xdr:col>16</xdr:col>
      <xdr:colOff>0</xdr:colOff>
      <xdr:row>129</xdr:row>
      <xdr:rowOff>0</xdr:rowOff>
    </xdr:from>
    <xdr:to>
      <xdr:col>16</xdr:col>
      <xdr:colOff>190500</xdr:colOff>
      <xdr:row>130</xdr:row>
      <xdr:rowOff>0</xdr:rowOff>
    </xdr:to>
    <xdr:pic>
      <xdr:nvPicPr>
        <xdr:cNvPr id="260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1237475"/>
          <a:ext cx="190500" cy="190500"/>
        </a:xfrm>
        <a:prstGeom prst="rect">
          <a:avLst/>
        </a:prstGeom>
        <a:noFill/>
        <a:ln>
          <a:noFill/>
        </a:ln>
      </xdr:spPr>
    </xdr:pic>
    <xdr:clientData/>
  </xdr:twoCellAnchor>
  <xdr:twoCellAnchor editAs="oneCell">
    <xdr:from>
      <xdr:col>16</xdr:col>
      <xdr:colOff>0</xdr:colOff>
      <xdr:row>130</xdr:row>
      <xdr:rowOff>0</xdr:rowOff>
    </xdr:from>
    <xdr:to>
      <xdr:col>16</xdr:col>
      <xdr:colOff>190500</xdr:colOff>
      <xdr:row>131</xdr:row>
      <xdr:rowOff>0</xdr:rowOff>
    </xdr:to>
    <xdr:pic>
      <xdr:nvPicPr>
        <xdr:cNvPr id="260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1427975"/>
          <a:ext cx="190500" cy="190500"/>
        </a:xfrm>
        <a:prstGeom prst="rect">
          <a:avLst/>
        </a:prstGeom>
        <a:noFill/>
        <a:ln>
          <a:noFill/>
        </a:ln>
      </xdr:spPr>
    </xdr:pic>
    <xdr:clientData/>
  </xdr:twoCellAnchor>
  <xdr:twoCellAnchor editAs="oneCell">
    <xdr:from>
      <xdr:col>16</xdr:col>
      <xdr:colOff>0</xdr:colOff>
      <xdr:row>131</xdr:row>
      <xdr:rowOff>0</xdr:rowOff>
    </xdr:from>
    <xdr:to>
      <xdr:col>16</xdr:col>
      <xdr:colOff>190500</xdr:colOff>
      <xdr:row>132</xdr:row>
      <xdr:rowOff>0</xdr:rowOff>
    </xdr:to>
    <xdr:pic>
      <xdr:nvPicPr>
        <xdr:cNvPr id="26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1618475"/>
          <a:ext cx="190500" cy="190500"/>
        </a:xfrm>
        <a:prstGeom prst="rect">
          <a:avLst/>
        </a:prstGeom>
        <a:noFill/>
        <a:ln>
          <a:noFill/>
        </a:ln>
      </xdr:spPr>
    </xdr:pic>
    <xdr:clientData/>
  </xdr:twoCellAnchor>
  <xdr:twoCellAnchor editAs="oneCell">
    <xdr:from>
      <xdr:col>16</xdr:col>
      <xdr:colOff>0</xdr:colOff>
      <xdr:row>132</xdr:row>
      <xdr:rowOff>0</xdr:rowOff>
    </xdr:from>
    <xdr:to>
      <xdr:col>16</xdr:col>
      <xdr:colOff>190500</xdr:colOff>
      <xdr:row>133</xdr:row>
      <xdr:rowOff>0</xdr:rowOff>
    </xdr:to>
    <xdr:pic>
      <xdr:nvPicPr>
        <xdr:cNvPr id="26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1808975"/>
          <a:ext cx="190500" cy="190500"/>
        </a:xfrm>
        <a:prstGeom prst="rect">
          <a:avLst/>
        </a:prstGeom>
        <a:noFill/>
        <a:ln>
          <a:noFill/>
        </a:ln>
      </xdr:spPr>
    </xdr:pic>
    <xdr:clientData/>
  </xdr:twoCellAnchor>
  <xdr:twoCellAnchor editAs="oneCell">
    <xdr:from>
      <xdr:col>16</xdr:col>
      <xdr:colOff>0</xdr:colOff>
      <xdr:row>136</xdr:row>
      <xdr:rowOff>0</xdr:rowOff>
    </xdr:from>
    <xdr:to>
      <xdr:col>16</xdr:col>
      <xdr:colOff>190500</xdr:colOff>
      <xdr:row>137</xdr:row>
      <xdr:rowOff>0</xdr:rowOff>
    </xdr:to>
    <xdr:pic>
      <xdr:nvPicPr>
        <xdr:cNvPr id="261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2570975"/>
          <a:ext cx="190500" cy="190500"/>
        </a:xfrm>
        <a:prstGeom prst="rect">
          <a:avLst/>
        </a:prstGeom>
        <a:noFill/>
        <a:ln>
          <a:noFill/>
        </a:ln>
      </xdr:spPr>
    </xdr:pic>
    <xdr:clientData/>
  </xdr:twoCellAnchor>
  <xdr:twoCellAnchor editAs="oneCell">
    <xdr:from>
      <xdr:col>16</xdr:col>
      <xdr:colOff>0</xdr:colOff>
      <xdr:row>136</xdr:row>
      <xdr:rowOff>0</xdr:rowOff>
    </xdr:from>
    <xdr:to>
      <xdr:col>16</xdr:col>
      <xdr:colOff>190500</xdr:colOff>
      <xdr:row>137</xdr:row>
      <xdr:rowOff>0</xdr:rowOff>
    </xdr:to>
    <xdr:pic>
      <xdr:nvPicPr>
        <xdr:cNvPr id="261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2570975"/>
          <a:ext cx="190500" cy="190500"/>
        </a:xfrm>
        <a:prstGeom prst="rect">
          <a:avLst/>
        </a:prstGeom>
        <a:noFill/>
        <a:ln>
          <a:noFill/>
        </a:ln>
      </xdr:spPr>
    </xdr:pic>
    <xdr:clientData/>
  </xdr:twoCellAnchor>
  <xdr:twoCellAnchor editAs="oneCell">
    <xdr:from>
      <xdr:col>16</xdr:col>
      <xdr:colOff>0</xdr:colOff>
      <xdr:row>137</xdr:row>
      <xdr:rowOff>0</xdr:rowOff>
    </xdr:from>
    <xdr:to>
      <xdr:col>16</xdr:col>
      <xdr:colOff>190500</xdr:colOff>
      <xdr:row>138</xdr:row>
      <xdr:rowOff>0</xdr:rowOff>
    </xdr:to>
    <xdr:pic>
      <xdr:nvPicPr>
        <xdr:cNvPr id="261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2761475"/>
          <a:ext cx="190500" cy="190500"/>
        </a:xfrm>
        <a:prstGeom prst="rect">
          <a:avLst/>
        </a:prstGeom>
        <a:noFill/>
        <a:ln>
          <a:noFill/>
        </a:ln>
      </xdr:spPr>
    </xdr:pic>
    <xdr:clientData/>
  </xdr:twoCellAnchor>
  <xdr:twoCellAnchor editAs="oneCell">
    <xdr:from>
      <xdr:col>16</xdr:col>
      <xdr:colOff>0</xdr:colOff>
      <xdr:row>138</xdr:row>
      <xdr:rowOff>0</xdr:rowOff>
    </xdr:from>
    <xdr:to>
      <xdr:col>16</xdr:col>
      <xdr:colOff>190500</xdr:colOff>
      <xdr:row>139</xdr:row>
      <xdr:rowOff>0</xdr:rowOff>
    </xdr:to>
    <xdr:pic>
      <xdr:nvPicPr>
        <xdr:cNvPr id="261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2951975"/>
          <a:ext cx="190500" cy="190500"/>
        </a:xfrm>
        <a:prstGeom prst="rect">
          <a:avLst/>
        </a:prstGeom>
        <a:noFill/>
        <a:ln>
          <a:noFill/>
        </a:ln>
      </xdr:spPr>
    </xdr:pic>
    <xdr:clientData/>
  </xdr:twoCellAnchor>
  <xdr:twoCellAnchor editAs="oneCell">
    <xdr:from>
      <xdr:col>16</xdr:col>
      <xdr:colOff>0</xdr:colOff>
      <xdr:row>139</xdr:row>
      <xdr:rowOff>0</xdr:rowOff>
    </xdr:from>
    <xdr:to>
      <xdr:col>16</xdr:col>
      <xdr:colOff>190500</xdr:colOff>
      <xdr:row>140</xdr:row>
      <xdr:rowOff>0</xdr:rowOff>
    </xdr:to>
    <xdr:pic>
      <xdr:nvPicPr>
        <xdr:cNvPr id="26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3142475"/>
          <a:ext cx="190500" cy="190500"/>
        </a:xfrm>
        <a:prstGeom prst="rect">
          <a:avLst/>
        </a:prstGeom>
        <a:noFill/>
        <a:ln>
          <a:noFill/>
        </a:ln>
      </xdr:spPr>
    </xdr:pic>
    <xdr:clientData/>
  </xdr:twoCellAnchor>
  <xdr:twoCellAnchor editAs="oneCell">
    <xdr:from>
      <xdr:col>16</xdr:col>
      <xdr:colOff>0</xdr:colOff>
      <xdr:row>140</xdr:row>
      <xdr:rowOff>0</xdr:rowOff>
    </xdr:from>
    <xdr:to>
      <xdr:col>16</xdr:col>
      <xdr:colOff>190500</xdr:colOff>
      <xdr:row>141</xdr:row>
      <xdr:rowOff>0</xdr:rowOff>
    </xdr:to>
    <xdr:pic>
      <xdr:nvPicPr>
        <xdr:cNvPr id="26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3332975"/>
          <a:ext cx="190500" cy="190500"/>
        </a:xfrm>
        <a:prstGeom prst="rect">
          <a:avLst/>
        </a:prstGeom>
        <a:noFill/>
        <a:ln>
          <a:noFill/>
        </a:ln>
      </xdr:spPr>
    </xdr:pic>
    <xdr:clientData/>
  </xdr:twoCellAnchor>
  <xdr:twoCellAnchor editAs="oneCell">
    <xdr:from>
      <xdr:col>16</xdr:col>
      <xdr:colOff>0</xdr:colOff>
      <xdr:row>141</xdr:row>
      <xdr:rowOff>0</xdr:rowOff>
    </xdr:from>
    <xdr:to>
      <xdr:col>16</xdr:col>
      <xdr:colOff>190500</xdr:colOff>
      <xdr:row>142</xdr:row>
      <xdr:rowOff>0</xdr:rowOff>
    </xdr:to>
    <xdr:pic>
      <xdr:nvPicPr>
        <xdr:cNvPr id="26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3523475"/>
          <a:ext cx="190500" cy="190500"/>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0</xdr:rowOff>
    </xdr:to>
    <xdr:pic>
      <xdr:nvPicPr>
        <xdr:cNvPr id="26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3713975"/>
          <a:ext cx="190500" cy="190500"/>
        </a:xfrm>
        <a:prstGeom prst="rect">
          <a:avLst/>
        </a:prstGeom>
        <a:noFill/>
        <a:ln>
          <a:noFill/>
        </a:ln>
      </xdr:spPr>
    </xdr:pic>
    <xdr:clientData/>
  </xdr:twoCellAnchor>
  <xdr:twoCellAnchor editAs="oneCell">
    <xdr:from>
      <xdr:col>16</xdr:col>
      <xdr:colOff>0</xdr:colOff>
      <xdr:row>143</xdr:row>
      <xdr:rowOff>0</xdr:rowOff>
    </xdr:from>
    <xdr:to>
      <xdr:col>16</xdr:col>
      <xdr:colOff>190500</xdr:colOff>
      <xdr:row>144</xdr:row>
      <xdr:rowOff>0</xdr:rowOff>
    </xdr:to>
    <xdr:pic>
      <xdr:nvPicPr>
        <xdr:cNvPr id="26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3904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26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26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26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26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26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26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262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262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26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26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263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263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104775</xdr:rowOff>
    </xdr:to>
    <xdr:pic>
      <xdr:nvPicPr>
        <xdr:cNvPr id="263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952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63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263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63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63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142875</xdr:rowOff>
    </xdr:to>
    <xdr:pic>
      <xdr:nvPicPr>
        <xdr:cNvPr id="263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428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38100</xdr:rowOff>
    </xdr:to>
    <xdr:pic>
      <xdr:nvPicPr>
        <xdr:cNvPr id="263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6096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64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64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64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64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57150</xdr:rowOff>
    </xdr:to>
    <xdr:pic>
      <xdr:nvPicPr>
        <xdr:cNvPr id="264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628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64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19050</xdr:rowOff>
    </xdr:to>
    <xdr:pic>
      <xdr:nvPicPr>
        <xdr:cNvPr id="264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000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64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64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oneCellAnchor>
    <xdr:from>
      <xdr:col>1</xdr:col>
      <xdr:colOff>0</xdr:colOff>
      <xdr:row>107</xdr:row>
      <xdr:rowOff>0</xdr:rowOff>
    </xdr:from>
    <xdr:ext cx="190500" cy="180975"/>
    <xdr:pic>
      <xdr:nvPicPr>
        <xdr:cNvPr id="264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7046475"/>
          <a:ext cx="190500" cy="180975"/>
        </a:xfrm>
        <a:prstGeom prst="rect">
          <a:avLst/>
        </a:prstGeom>
        <a:noFill/>
        <a:ln>
          <a:noFill/>
        </a:ln>
      </xdr:spPr>
    </xdr:pic>
    <xdr:clientData/>
  </xdr:oneCellAnchor>
  <xdr:oneCellAnchor>
    <xdr:from>
      <xdr:col>3</xdr:col>
      <xdr:colOff>0</xdr:colOff>
      <xdr:row>107</xdr:row>
      <xdr:rowOff>0</xdr:rowOff>
    </xdr:from>
    <xdr:ext cx="190500" cy="200025"/>
    <xdr:pic>
      <xdr:nvPicPr>
        <xdr:cNvPr id="26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0375" y="67046475"/>
          <a:ext cx="190500" cy="200025"/>
        </a:xfrm>
        <a:prstGeom prst="rect">
          <a:avLst/>
        </a:prstGeom>
        <a:noFill/>
        <a:ln>
          <a:noFill/>
        </a:ln>
      </xdr:spPr>
    </xdr:pic>
    <xdr:clientData/>
  </xdr:oneCellAnchor>
  <xdr:oneCellAnchor>
    <xdr:from>
      <xdr:col>2</xdr:col>
      <xdr:colOff>0</xdr:colOff>
      <xdr:row>107</xdr:row>
      <xdr:rowOff>0</xdr:rowOff>
    </xdr:from>
    <xdr:ext cx="190500" cy="200025"/>
    <xdr:pic>
      <xdr:nvPicPr>
        <xdr:cNvPr id="265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67046475"/>
          <a:ext cx="190500" cy="200025"/>
        </a:xfrm>
        <a:prstGeom prst="rect">
          <a:avLst/>
        </a:prstGeom>
        <a:noFill/>
        <a:ln>
          <a:noFill/>
        </a:ln>
      </xdr:spPr>
    </xdr:pic>
    <xdr:clientData/>
  </xdr:oneCellAnchor>
  <xdr:oneCellAnchor>
    <xdr:from>
      <xdr:col>1</xdr:col>
      <xdr:colOff>0</xdr:colOff>
      <xdr:row>107</xdr:row>
      <xdr:rowOff>0</xdr:rowOff>
    </xdr:from>
    <xdr:ext cx="190500" cy="200025"/>
    <xdr:pic>
      <xdr:nvPicPr>
        <xdr:cNvPr id="26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7046475"/>
          <a:ext cx="190500" cy="200025"/>
        </a:xfrm>
        <a:prstGeom prst="rect">
          <a:avLst/>
        </a:prstGeom>
        <a:noFill/>
        <a:ln>
          <a:noFill/>
        </a:ln>
      </xdr:spPr>
    </xdr:pic>
    <xdr:clientData/>
  </xdr:oneCellAnchor>
  <xdr:oneCellAnchor>
    <xdr:from>
      <xdr:col>1</xdr:col>
      <xdr:colOff>0</xdr:colOff>
      <xdr:row>107</xdr:row>
      <xdr:rowOff>0</xdr:rowOff>
    </xdr:from>
    <xdr:ext cx="190500" cy="200025"/>
    <xdr:pic>
      <xdr:nvPicPr>
        <xdr:cNvPr id="265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7046475"/>
          <a:ext cx="190500" cy="200025"/>
        </a:xfrm>
        <a:prstGeom prst="rect">
          <a:avLst/>
        </a:prstGeom>
        <a:noFill/>
        <a:ln>
          <a:noFill/>
        </a:ln>
      </xdr:spPr>
    </xdr:pic>
    <xdr:clientData/>
  </xdr:oneCellAnchor>
  <xdr:oneCellAnchor>
    <xdr:from>
      <xdr:col>15</xdr:col>
      <xdr:colOff>0</xdr:colOff>
      <xdr:row>107</xdr:row>
      <xdr:rowOff>0</xdr:rowOff>
    </xdr:from>
    <xdr:ext cx="190500" cy="180975"/>
    <xdr:pic>
      <xdr:nvPicPr>
        <xdr:cNvPr id="265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65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65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65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90500"/>
    <xdr:pic>
      <xdr:nvPicPr>
        <xdr:cNvPr id="265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265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66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6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6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6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66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66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6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66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66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66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67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6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67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67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67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90500"/>
    <xdr:pic>
      <xdr:nvPicPr>
        <xdr:cNvPr id="267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267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67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67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106</xdr:row>
      <xdr:rowOff>0</xdr:rowOff>
    </xdr:from>
    <xdr:ext cx="190500" cy="200025"/>
    <xdr:pic>
      <xdr:nvPicPr>
        <xdr:cNvPr id="267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6798825"/>
          <a:ext cx="190500" cy="200025"/>
        </a:xfrm>
        <a:prstGeom prst="rect">
          <a:avLst/>
        </a:prstGeom>
        <a:noFill/>
        <a:ln>
          <a:noFill/>
        </a:ln>
      </xdr:spPr>
    </xdr:pic>
    <xdr:clientData/>
  </xdr:oneCellAnchor>
  <xdr:oneCellAnchor>
    <xdr:from>
      <xdr:col>15</xdr:col>
      <xdr:colOff>0</xdr:colOff>
      <xdr:row>107</xdr:row>
      <xdr:rowOff>0</xdr:rowOff>
    </xdr:from>
    <xdr:ext cx="190500" cy="180975"/>
    <xdr:pic>
      <xdr:nvPicPr>
        <xdr:cNvPr id="2680"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68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68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90500"/>
    <xdr:pic>
      <xdr:nvPicPr>
        <xdr:cNvPr id="268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268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68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68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68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68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68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69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69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692"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6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269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269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200025"/>
    <xdr:pic>
      <xdr:nvPicPr>
        <xdr:cNvPr id="269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200025"/>
        </a:xfrm>
        <a:prstGeom prst="rect">
          <a:avLst/>
        </a:prstGeom>
        <a:noFill/>
        <a:ln>
          <a:noFill/>
        </a:ln>
      </xdr:spPr>
    </xdr:pic>
    <xdr:clientData/>
  </xdr:oneCellAnchor>
  <xdr:oneCellAnchor>
    <xdr:from>
      <xdr:col>15</xdr:col>
      <xdr:colOff>0</xdr:colOff>
      <xdr:row>107</xdr:row>
      <xdr:rowOff>0</xdr:rowOff>
    </xdr:from>
    <xdr:ext cx="95250" cy="180975"/>
    <xdr:pic>
      <xdr:nvPicPr>
        <xdr:cNvPr id="269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269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269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106</xdr:row>
      <xdr:rowOff>0</xdr:rowOff>
    </xdr:from>
    <xdr:ext cx="95250" cy="180975"/>
    <xdr:pic>
      <xdr:nvPicPr>
        <xdr:cNvPr id="270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679882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270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200025"/>
    <xdr:pic>
      <xdr:nvPicPr>
        <xdr:cNvPr id="270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200025"/>
        </a:xfrm>
        <a:prstGeom prst="rect">
          <a:avLst/>
        </a:prstGeom>
        <a:noFill/>
        <a:ln>
          <a:noFill/>
        </a:ln>
      </xdr:spPr>
    </xdr:pic>
    <xdr:clientData/>
  </xdr:oneCellAnchor>
  <xdr:oneCellAnchor>
    <xdr:from>
      <xdr:col>15</xdr:col>
      <xdr:colOff>0</xdr:colOff>
      <xdr:row>107</xdr:row>
      <xdr:rowOff>0</xdr:rowOff>
    </xdr:from>
    <xdr:ext cx="95250" cy="180975"/>
    <xdr:pic>
      <xdr:nvPicPr>
        <xdr:cNvPr id="270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270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270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270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270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270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270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271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271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271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271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27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190500" cy="400050"/>
    <xdr:pic>
      <xdr:nvPicPr>
        <xdr:cNvPr id="271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400050"/>
        </a:xfrm>
        <a:prstGeom prst="rect">
          <a:avLst/>
        </a:prstGeom>
        <a:noFill/>
        <a:ln>
          <a:noFill/>
        </a:ln>
      </xdr:spPr>
    </xdr:pic>
    <xdr:clientData/>
  </xdr:oneCellAnchor>
  <xdr:oneCellAnchor>
    <xdr:from>
      <xdr:col>15</xdr:col>
      <xdr:colOff>0</xdr:colOff>
      <xdr:row>107</xdr:row>
      <xdr:rowOff>0</xdr:rowOff>
    </xdr:from>
    <xdr:ext cx="190500" cy="190500"/>
    <xdr:pic>
      <xdr:nvPicPr>
        <xdr:cNvPr id="271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271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1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400050"/>
    <xdr:pic>
      <xdr:nvPicPr>
        <xdr:cNvPr id="27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400050"/>
        </a:xfrm>
        <a:prstGeom prst="rect">
          <a:avLst/>
        </a:prstGeom>
        <a:noFill/>
        <a:ln>
          <a:noFill/>
        </a:ln>
      </xdr:spPr>
    </xdr:pic>
    <xdr:clientData/>
  </xdr:oneCellAnchor>
  <xdr:oneCellAnchor>
    <xdr:from>
      <xdr:col>15</xdr:col>
      <xdr:colOff>0</xdr:colOff>
      <xdr:row>107</xdr:row>
      <xdr:rowOff>0</xdr:rowOff>
    </xdr:from>
    <xdr:ext cx="190500" cy="190500"/>
    <xdr:pic>
      <xdr:nvPicPr>
        <xdr:cNvPr id="27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27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106</xdr:row>
      <xdr:rowOff>0</xdr:rowOff>
    </xdr:from>
    <xdr:ext cx="190500" cy="571500"/>
    <xdr:pic>
      <xdr:nvPicPr>
        <xdr:cNvPr id="272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6798825"/>
          <a:ext cx="190500" cy="571500"/>
        </a:xfrm>
        <a:prstGeom prst="rect">
          <a:avLst/>
        </a:prstGeom>
        <a:noFill/>
        <a:ln>
          <a:noFill/>
        </a:ln>
      </xdr:spPr>
    </xdr:pic>
    <xdr:clientData/>
  </xdr:oneCellAnchor>
  <xdr:oneCellAnchor>
    <xdr:from>
      <xdr:col>15</xdr:col>
      <xdr:colOff>0</xdr:colOff>
      <xdr:row>107</xdr:row>
      <xdr:rowOff>0</xdr:rowOff>
    </xdr:from>
    <xdr:ext cx="190500" cy="400050"/>
    <xdr:pic>
      <xdr:nvPicPr>
        <xdr:cNvPr id="27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400050"/>
        </a:xfrm>
        <a:prstGeom prst="rect">
          <a:avLst/>
        </a:prstGeom>
        <a:noFill/>
        <a:ln>
          <a:noFill/>
        </a:ln>
      </xdr:spPr>
    </xdr:pic>
    <xdr:clientData/>
  </xdr:oneCellAnchor>
  <xdr:oneCellAnchor>
    <xdr:from>
      <xdr:col>15</xdr:col>
      <xdr:colOff>0</xdr:colOff>
      <xdr:row>107</xdr:row>
      <xdr:rowOff>0</xdr:rowOff>
    </xdr:from>
    <xdr:ext cx="190500" cy="190500"/>
    <xdr:pic>
      <xdr:nvPicPr>
        <xdr:cNvPr id="27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27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400050"/>
    <xdr:pic>
      <xdr:nvPicPr>
        <xdr:cNvPr id="273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400050"/>
        </a:xfrm>
        <a:prstGeom prst="rect">
          <a:avLst/>
        </a:prstGeom>
        <a:noFill/>
        <a:ln>
          <a:noFill/>
        </a:ln>
      </xdr:spPr>
    </xdr:pic>
    <xdr:clientData/>
  </xdr:oneCellAnchor>
  <xdr:oneCellAnchor>
    <xdr:from>
      <xdr:col>15</xdr:col>
      <xdr:colOff>0</xdr:colOff>
      <xdr:row>107</xdr:row>
      <xdr:rowOff>0</xdr:rowOff>
    </xdr:from>
    <xdr:ext cx="190500" cy="190500"/>
    <xdr:pic>
      <xdr:nvPicPr>
        <xdr:cNvPr id="273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273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4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106</xdr:row>
      <xdr:rowOff>0</xdr:rowOff>
    </xdr:from>
    <xdr:ext cx="190500" cy="571500"/>
    <xdr:pic>
      <xdr:nvPicPr>
        <xdr:cNvPr id="274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6798825"/>
          <a:ext cx="190500" cy="571500"/>
        </a:xfrm>
        <a:prstGeom prst="rect">
          <a:avLst/>
        </a:prstGeom>
        <a:noFill/>
        <a:ln>
          <a:noFill/>
        </a:ln>
      </xdr:spPr>
    </xdr:pic>
    <xdr:clientData/>
  </xdr:oneCellAnchor>
  <xdr:oneCellAnchor>
    <xdr:from>
      <xdr:col>15</xdr:col>
      <xdr:colOff>0</xdr:colOff>
      <xdr:row>107</xdr:row>
      <xdr:rowOff>0</xdr:rowOff>
    </xdr:from>
    <xdr:ext cx="190500" cy="400050"/>
    <xdr:pic>
      <xdr:nvPicPr>
        <xdr:cNvPr id="274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400050"/>
        </a:xfrm>
        <a:prstGeom prst="rect">
          <a:avLst/>
        </a:prstGeom>
        <a:noFill/>
        <a:ln>
          <a:noFill/>
        </a:ln>
      </xdr:spPr>
    </xdr:pic>
    <xdr:clientData/>
  </xdr:oneCellAnchor>
  <xdr:oneCellAnchor>
    <xdr:from>
      <xdr:col>15</xdr:col>
      <xdr:colOff>0</xdr:colOff>
      <xdr:row>107</xdr:row>
      <xdr:rowOff>0</xdr:rowOff>
    </xdr:from>
    <xdr:ext cx="190500" cy="190500"/>
    <xdr:pic>
      <xdr:nvPicPr>
        <xdr:cNvPr id="274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274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4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4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4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4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4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5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5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5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5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106</xdr:row>
      <xdr:rowOff>0</xdr:rowOff>
    </xdr:from>
    <xdr:ext cx="190500" cy="571500"/>
    <xdr:pic>
      <xdr:nvPicPr>
        <xdr:cNvPr id="275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6798825"/>
          <a:ext cx="190500" cy="571500"/>
        </a:xfrm>
        <a:prstGeom prst="rect">
          <a:avLst/>
        </a:prstGeom>
        <a:noFill/>
        <a:ln>
          <a:noFill/>
        </a:ln>
      </xdr:spPr>
    </xdr:pic>
    <xdr:clientData/>
  </xdr:oneCellAnchor>
  <xdr:oneCellAnchor>
    <xdr:from>
      <xdr:col>15</xdr:col>
      <xdr:colOff>0</xdr:colOff>
      <xdr:row>107</xdr:row>
      <xdr:rowOff>0</xdr:rowOff>
    </xdr:from>
    <xdr:ext cx="190500" cy="400050"/>
    <xdr:pic>
      <xdr:nvPicPr>
        <xdr:cNvPr id="275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400050"/>
        </a:xfrm>
        <a:prstGeom prst="rect">
          <a:avLst/>
        </a:prstGeom>
        <a:noFill/>
        <a:ln>
          <a:noFill/>
        </a:ln>
      </xdr:spPr>
    </xdr:pic>
    <xdr:clientData/>
  </xdr:oneCellAnchor>
  <xdr:oneCellAnchor>
    <xdr:from>
      <xdr:col>15</xdr:col>
      <xdr:colOff>0</xdr:colOff>
      <xdr:row>107</xdr:row>
      <xdr:rowOff>0</xdr:rowOff>
    </xdr:from>
    <xdr:ext cx="190500" cy="190500"/>
    <xdr:pic>
      <xdr:nvPicPr>
        <xdr:cNvPr id="275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27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400050"/>
    <xdr:pic>
      <xdr:nvPicPr>
        <xdr:cNvPr id="27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400050"/>
        </a:xfrm>
        <a:prstGeom prst="rect">
          <a:avLst/>
        </a:prstGeom>
        <a:noFill/>
        <a:ln>
          <a:noFill/>
        </a:ln>
      </xdr:spPr>
    </xdr:pic>
    <xdr:clientData/>
  </xdr:oneCellAnchor>
  <xdr:oneCellAnchor>
    <xdr:from>
      <xdr:col>15</xdr:col>
      <xdr:colOff>0</xdr:colOff>
      <xdr:row>107</xdr:row>
      <xdr:rowOff>0</xdr:rowOff>
    </xdr:from>
    <xdr:ext cx="190500" cy="190500"/>
    <xdr:pic>
      <xdr:nvPicPr>
        <xdr:cNvPr id="27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27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106</xdr:row>
      <xdr:rowOff>0</xdr:rowOff>
    </xdr:from>
    <xdr:ext cx="190500" cy="571500"/>
    <xdr:pic>
      <xdr:nvPicPr>
        <xdr:cNvPr id="276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6798825"/>
          <a:ext cx="190500" cy="571500"/>
        </a:xfrm>
        <a:prstGeom prst="rect">
          <a:avLst/>
        </a:prstGeom>
        <a:noFill/>
        <a:ln>
          <a:noFill/>
        </a:ln>
      </xdr:spPr>
    </xdr:pic>
    <xdr:clientData/>
  </xdr:oneCellAnchor>
  <xdr:oneCellAnchor>
    <xdr:from>
      <xdr:col>15</xdr:col>
      <xdr:colOff>0</xdr:colOff>
      <xdr:row>107</xdr:row>
      <xdr:rowOff>0</xdr:rowOff>
    </xdr:from>
    <xdr:ext cx="190500" cy="400050"/>
    <xdr:pic>
      <xdr:nvPicPr>
        <xdr:cNvPr id="27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400050"/>
        </a:xfrm>
        <a:prstGeom prst="rect">
          <a:avLst/>
        </a:prstGeom>
        <a:noFill/>
        <a:ln>
          <a:noFill/>
        </a:ln>
      </xdr:spPr>
    </xdr:pic>
    <xdr:clientData/>
  </xdr:oneCellAnchor>
  <xdr:oneCellAnchor>
    <xdr:from>
      <xdr:col>15</xdr:col>
      <xdr:colOff>0</xdr:colOff>
      <xdr:row>107</xdr:row>
      <xdr:rowOff>0</xdr:rowOff>
    </xdr:from>
    <xdr:ext cx="190500" cy="190500"/>
    <xdr:pic>
      <xdr:nvPicPr>
        <xdr:cNvPr id="27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27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6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6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6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7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7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7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7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7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7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106</xdr:row>
      <xdr:rowOff>0</xdr:rowOff>
    </xdr:from>
    <xdr:ext cx="190500" cy="571500"/>
    <xdr:pic>
      <xdr:nvPicPr>
        <xdr:cNvPr id="27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6798825"/>
          <a:ext cx="190500" cy="571500"/>
        </a:xfrm>
        <a:prstGeom prst="rect">
          <a:avLst/>
        </a:prstGeom>
        <a:noFill/>
        <a:ln>
          <a:noFill/>
        </a:ln>
      </xdr:spPr>
    </xdr:pic>
    <xdr:clientData/>
  </xdr:oneCellAnchor>
  <xdr:oneCellAnchor>
    <xdr:from>
      <xdr:col>15</xdr:col>
      <xdr:colOff>0</xdr:colOff>
      <xdr:row>107</xdr:row>
      <xdr:rowOff>0</xdr:rowOff>
    </xdr:from>
    <xdr:ext cx="190500" cy="400050"/>
    <xdr:pic>
      <xdr:nvPicPr>
        <xdr:cNvPr id="27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400050"/>
        </a:xfrm>
        <a:prstGeom prst="rect">
          <a:avLst/>
        </a:prstGeom>
        <a:noFill/>
        <a:ln>
          <a:noFill/>
        </a:ln>
      </xdr:spPr>
    </xdr:pic>
    <xdr:clientData/>
  </xdr:oneCellAnchor>
  <xdr:oneCellAnchor>
    <xdr:from>
      <xdr:col>15</xdr:col>
      <xdr:colOff>0</xdr:colOff>
      <xdr:row>107</xdr:row>
      <xdr:rowOff>0</xdr:rowOff>
    </xdr:from>
    <xdr:ext cx="190500" cy="180975"/>
    <xdr:pic>
      <xdr:nvPicPr>
        <xdr:cNvPr id="27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400050"/>
    <xdr:pic>
      <xdr:nvPicPr>
        <xdr:cNvPr id="27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400050"/>
        </a:xfrm>
        <a:prstGeom prst="rect">
          <a:avLst/>
        </a:prstGeom>
        <a:noFill/>
        <a:ln>
          <a:noFill/>
        </a:ln>
      </xdr:spPr>
    </xdr:pic>
    <xdr:clientData/>
  </xdr:oneCellAnchor>
  <xdr:oneCellAnchor>
    <xdr:from>
      <xdr:col>15</xdr:col>
      <xdr:colOff>0</xdr:colOff>
      <xdr:row>107</xdr:row>
      <xdr:rowOff>0</xdr:rowOff>
    </xdr:from>
    <xdr:ext cx="190500" cy="190500"/>
    <xdr:pic>
      <xdr:nvPicPr>
        <xdr:cNvPr id="278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278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8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106</xdr:row>
      <xdr:rowOff>0</xdr:rowOff>
    </xdr:from>
    <xdr:ext cx="190500" cy="571500"/>
    <xdr:pic>
      <xdr:nvPicPr>
        <xdr:cNvPr id="278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6798825"/>
          <a:ext cx="190500" cy="571500"/>
        </a:xfrm>
        <a:prstGeom prst="rect">
          <a:avLst/>
        </a:prstGeom>
        <a:noFill/>
        <a:ln>
          <a:noFill/>
        </a:ln>
      </xdr:spPr>
    </xdr:pic>
    <xdr:clientData/>
  </xdr:oneCellAnchor>
  <xdr:oneCellAnchor>
    <xdr:from>
      <xdr:col>15</xdr:col>
      <xdr:colOff>0</xdr:colOff>
      <xdr:row>107</xdr:row>
      <xdr:rowOff>0</xdr:rowOff>
    </xdr:from>
    <xdr:ext cx="190500" cy="400050"/>
    <xdr:pic>
      <xdr:nvPicPr>
        <xdr:cNvPr id="278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400050"/>
        </a:xfrm>
        <a:prstGeom prst="rect">
          <a:avLst/>
        </a:prstGeom>
        <a:noFill/>
        <a:ln>
          <a:noFill/>
        </a:ln>
      </xdr:spPr>
    </xdr:pic>
    <xdr:clientData/>
  </xdr:oneCellAnchor>
  <xdr:oneCellAnchor>
    <xdr:from>
      <xdr:col>15</xdr:col>
      <xdr:colOff>0</xdr:colOff>
      <xdr:row>107</xdr:row>
      <xdr:rowOff>0</xdr:rowOff>
    </xdr:from>
    <xdr:ext cx="190500" cy="190500"/>
    <xdr:pic>
      <xdr:nvPicPr>
        <xdr:cNvPr id="27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27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8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9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9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9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9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9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9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9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9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79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400050"/>
    <xdr:pic>
      <xdr:nvPicPr>
        <xdr:cNvPr id="27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400050"/>
        </a:xfrm>
        <a:prstGeom prst="rect">
          <a:avLst/>
        </a:prstGeom>
        <a:noFill/>
        <a:ln>
          <a:noFill/>
        </a:ln>
      </xdr:spPr>
    </xdr:pic>
    <xdr:clientData/>
  </xdr:oneCellAnchor>
  <xdr:oneCellAnchor>
    <xdr:from>
      <xdr:col>15</xdr:col>
      <xdr:colOff>0</xdr:colOff>
      <xdr:row>107</xdr:row>
      <xdr:rowOff>0</xdr:rowOff>
    </xdr:from>
    <xdr:ext cx="190500" cy="190500"/>
    <xdr:pic>
      <xdr:nvPicPr>
        <xdr:cNvPr id="28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28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8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106</xdr:row>
      <xdr:rowOff>0</xdr:rowOff>
    </xdr:from>
    <xdr:ext cx="190500" cy="571500"/>
    <xdr:pic>
      <xdr:nvPicPr>
        <xdr:cNvPr id="280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6798825"/>
          <a:ext cx="190500" cy="571500"/>
        </a:xfrm>
        <a:prstGeom prst="rect">
          <a:avLst/>
        </a:prstGeom>
        <a:noFill/>
        <a:ln>
          <a:noFill/>
        </a:ln>
      </xdr:spPr>
    </xdr:pic>
    <xdr:clientData/>
  </xdr:oneCellAnchor>
  <xdr:oneCellAnchor>
    <xdr:from>
      <xdr:col>15</xdr:col>
      <xdr:colOff>0</xdr:colOff>
      <xdr:row>107</xdr:row>
      <xdr:rowOff>0</xdr:rowOff>
    </xdr:from>
    <xdr:ext cx="190500" cy="400050"/>
    <xdr:pic>
      <xdr:nvPicPr>
        <xdr:cNvPr id="280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400050"/>
        </a:xfrm>
        <a:prstGeom prst="rect">
          <a:avLst/>
        </a:prstGeom>
        <a:noFill/>
        <a:ln>
          <a:noFill/>
        </a:ln>
      </xdr:spPr>
    </xdr:pic>
    <xdr:clientData/>
  </xdr:oneCellAnchor>
  <xdr:oneCellAnchor>
    <xdr:from>
      <xdr:col>15</xdr:col>
      <xdr:colOff>0</xdr:colOff>
      <xdr:row>107</xdr:row>
      <xdr:rowOff>0</xdr:rowOff>
    </xdr:from>
    <xdr:ext cx="190500" cy="190500"/>
    <xdr:pic>
      <xdr:nvPicPr>
        <xdr:cNvPr id="280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280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80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80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80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81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81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81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81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81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81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8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81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8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81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106</xdr:row>
      <xdr:rowOff>0</xdr:rowOff>
    </xdr:from>
    <xdr:ext cx="190500" cy="209550"/>
    <xdr:pic>
      <xdr:nvPicPr>
        <xdr:cNvPr id="28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6798825"/>
          <a:ext cx="190500" cy="209550"/>
        </a:xfrm>
        <a:prstGeom prst="rect">
          <a:avLst/>
        </a:prstGeom>
        <a:noFill/>
        <a:ln>
          <a:noFill/>
        </a:ln>
      </xdr:spPr>
    </xdr:pic>
    <xdr:clientData/>
  </xdr:oneCellAnchor>
  <xdr:oneCellAnchor>
    <xdr:from>
      <xdr:col>15</xdr:col>
      <xdr:colOff>0</xdr:colOff>
      <xdr:row>106</xdr:row>
      <xdr:rowOff>0</xdr:rowOff>
    </xdr:from>
    <xdr:ext cx="190500" cy="209550"/>
    <xdr:pic>
      <xdr:nvPicPr>
        <xdr:cNvPr id="28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6798825"/>
          <a:ext cx="190500" cy="209550"/>
        </a:xfrm>
        <a:prstGeom prst="rect">
          <a:avLst/>
        </a:prstGeom>
        <a:noFill/>
        <a:ln>
          <a:noFill/>
        </a:ln>
      </xdr:spPr>
    </xdr:pic>
    <xdr:clientData/>
  </xdr:oneCellAnchor>
  <xdr:oneCellAnchor>
    <xdr:from>
      <xdr:col>15</xdr:col>
      <xdr:colOff>0</xdr:colOff>
      <xdr:row>107</xdr:row>
      <xdr:rowOff>0</xdr:rowOff>
    </xdr:from>
    <xdr:ext cx="190500" cy="190500"/>
    <xdr:pic>
      <xdr:nvPicPr>
        <xdr:cNvPr id="28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200025"/>
    <xdr:pic>
      <xdr:nvPicPr>
        <xdr:cNvPr id="28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200025"/>
        </a:xfrm>
        <a:prstGeom prst="rect">
          <a:avLst/>
        </a:prstGeom>
        <a:noFill/>
        <a:ln>
          <a:noFill/>
        </a:ln>
      </xdr:spPr>
    </xdr:pic>
    <xdr:clientData/>
  </xdr:oneCellAnchor>
  <xdr:oneCellAnchor>
    <xdr:from>
      <xdr:col>15</xdr:col>
      <xdr:colOff>0</xdr:colOff>
      <xdr:row>107</xdr:row>
      <xdr:rowOff>0</xdr:rowOff>
    </xdr:from>
    <xdr:ext cx="190500" cy="190500"/>
    <xdr:pic>
      <xdr:nvPicPr>
        <xdr:cNvPr id="28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28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400050"/>
    <xdr:pic>
      <xdr:nvPicPr>
        <xdr:cNvPr id="28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400050"/>
        </a:xfrm>
        <a:prstGeom prst="rect">
          <a:avLst/>
        </a:prstGeom>
        <a:noFill/>
        <a:ln>
          <a:noFill/>
        </a:ln>
      </xdr:spPr>
    </xdr:pic>
    <xdr:clientData/>
  </xdr:oneCellAnchor>
  <xdr:oneCellAnchor>
    <xdr:from>
      <xdr:col>15</xdr:col>
      <xdr:colOff>0</xdr:colOff>
      <xdr:row>107</xdr:row>
      <xdr:rowOff>0</xdr:rowOff>
    </xdr:from>
    <xdr:ext cx="190500" cy="190500"/>
    <xdr:pic>
      <xdr:nvPicPr>
        <xdr:cNvPr id="28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28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28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twoCellAnchor editAs="oneCell">
    <xdr:from>
      <xdr:col>16</xdr:col>
      <xdr:colOff>0</xdr:colOff>
      <xdr:row>3</xdr:row>
      <xdr:rowOff>0</xdr:rowOff>
    </xdr:from>
    <xdr:to>
      <xdr:col>16</xdr:col>
      <xdr:colOff>95250</xdr:colOff>
      <xdr:row>3</xdr:row>
      <xdr:rowOff>180975</xdr:rowOff>
    </xdr:to>
    <xdr:pic>
      <xdr:nvPicPr>
        <xdr:cNvPr id="283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71525"/>
          <a:ext cx="95250" cy="180975"/>
        </a:xfrm>
        <a:prstGeom prst="rect">
          <a:avLst/>
        </a:prstGeom>
        <a:noFill/>
        <a:ln>
          <a:noFill/>
        </a:ln>
      </xdr:spPr>
    </xdr:pic>
    <xdr:clientData/>
  </xdr:twoCellAnchor>
  <xdr:twoCellAnchor editAs="oneCell">
    <xdr:from>
      <xdr:col>16</xdr:col>
      <xdr:colOff>0</xdr:colOff>
      <xdr:row>2</xdr:row>
      <xdr:rowOff>0</xdr:rowOff>
    </xdr:from>
    <xdr:to>
      <xdr:col>16</xdr:col>
      <xdr:colOff>95250</xdr:colOff>
      <xdr:row>2</xdr:row>
      <xdr:rowOff>133350</xdr:rowOff>
    </xdr:to>
    <xdr:pic>
      <xdr:nvPicPr>
        <xdr:cNvPr id="283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42925"/>
          <a:ext cx="95250" cy="133350"/>
        </a:xfrm>
        <a:prstGeom prst="rect">
          <a:avLst/>
        </a:prstGeom>
        <a:noFill/>
        <a:ln>
          <a:noFill/>
        </a:ln>
      </xdr:spPr>
    </xdr:pic>
    <xdr:clientData/>
  </xdr:twoCellAnchor>
  <xdr:twoCellAnchor editAs="oneCell">
    <xdr:from>
      <xdr:col>16</xdr:col>
      <xdr:colOff>0</xdr:colOff>
      <xdr:row>2</xdr:row>
      <xdr:rowOff>0</xdr:rowOff>
    </xdr:from>
    <xdr:to>
      <xdr:col>16</xdr:col>
      <xdr:colOff>95250</xdr:colOff>
      <xdr:row>2</xdr:row>
      <xdr:rowOff>180975</xdr:rowOff>
    </xdr:to>
    <xdr:pic>
      <xdr:nvPicPr>
        <xdr:cNvPr id="283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42925"/>
          <a:ext cx="95250" cy="180975"/>
        </a:xfrm>
        <a:prstGeom prst="rect">
          <a:avLst/>
        </a:prstGeom>
        <a:noFill/>
        <a:ln>
          <a:noFill/>
        </a:ln>
      </xdr:spPr>
    </xdr:pic>
    <xdr:clientData/>
  </xdr:twoCellAnchor>
  <xdr:twoCellAnchor editAs="oneCell">
    <xdr:from>
      <xdr:col>16</xdr:col>
      <xdr:colOff>0</xdr:colOff>
      <xdr:row>2</xdr:row>
      <xdr:rowOff>0</xdr:rowOff>
    </xdr:from>
    <xdr:to>
      <xdr:col>16</xdr:col>
      <xdr:colOff>95250</xdr:colOff>
      <xdr:row>2</xdr:row>
      <xdr:rowOff>180975</xdr:rowOff>
    </xdr:to>
    <xdr:pic>
      <xdr:nvPicPr>
        <xdr:cNvPr id="283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42925"/>
          <a:ext cx="95250" cy="180975"/>
        </a:xfrm>
        <a:prstGeom prst="rect">
          <a:avLst/>
        </a:prstGeom>
        <a:noFill/>
        <a:ln>
          <a:noFill/>
        </a:ln>
      </xdr:spPr>
    </xdr:pic>
    <xdr:clientData/>
  </xdr:twoCellAnchor>
  <xdr:twoCellAnchor editAs="oneCell">
    <xdr:from>
      <xdr:col>16</xdr:col>
      <xdr:colOff>0</xdr:colOff>
      <xdr:row>2</xdr:row>
      <xdr:rowOff>0</xdr:rowOff>
    </xdr:from>
    <xdr:to>
      <xdr:col>16</xdr:col>
      <xdr:colOff>95250</xdr:colOff>
      <xdr:row>2</xdr:row>
      <xdr:rowOff>133350</xdr:rowOff>
    </xdr:to>
    <xdr:pic>
      <xdr:nvPicPr>
        <xdr:cNvPr id="283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42925"/>
          <a:ext cx="95250" cy="133350"/>
        </a:xfrm>
        <a:prstGeom prst="rect">
          <a:avLst/>
        </a:prstGeom>
        <a:noFill/>
        <a:ln>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283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71525"/>
          <a:ext cx="190500" cy="247650"/>
        </a:xfrm>
        <a:prstGeom prst="rect">
          <a:avLst/>
        </a:prstGeom>
        <a:noFill/>
        <a:ln>
          <a:noFill/>
        </a:ln>
      </xdr:spPr>
    </xdr:pic>
    <xdr:clientData/>
  </xdr:twoCellAnchor>
  <xdr:twoCellAnchor editAs="oneCell">
    <xdr:from>
      <xdr:col>16</xdr:col>
      <xdr:colOff>0</xdr:colOff>
      <xdr:row>1</xdr:row>
      <xdr:rowOff>0</xdr:rowOff>
    </xdr:from>
    <xdr:to>
      <xdr:col>16</xdr:col>
      <xdr:colOff>190500</xdr:colOff>
      <xdr:row>2</xdr:row>
      <xdr:rowOff>9525</xdr:rowOff>
    </xdr:to>
    <xdr:pic>
      <xdr:nvPicPr>
        <xdr:cNvPr id="283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04800"/>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283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28575</xdr:rowOff>
    </xdr:to>
    <xdr:pic>
      <xdr:nvPicPr>
        <xdr:cNvPr id="283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42925"/>
          <a:ext cx="190500" cy="257175"/>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28575</xdr:rowOff>
    </xdr:to>
    <xdr:pic>
      <xdr:nvPicPr>
        <xdr:cNvPr id="283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42925"/>
          <a:ext cx="190500" cy="257175"/>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284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42925"/>
          <a:ext cx="190500" cy="133350"/>
        </a:xfrm>
        <a:prstGeom prst="rect">
          <a:avLst/>
        </a:prstGeom>
        <a:noFill/>
        <a:ln>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284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715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284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28575</xdr:rowOff>
    </xdr:to>
    <xdr:pic>
      <xdr:nvPicPr>
        <xdr:cNvPr id="284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42925"/>
          <a:ext cx="190500" cy="257175"/>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28575</xdr:rowOff>
    </xdr:to>
    <xdr:pic>
      <xdr:nvPicPr>
        <xdr:cNvPr id="284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42925"/>
          <a:ext cx="190500" cy="257175"/>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284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284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28575</xdr:rowOff>
    </xdr:to>
    <xdr:pic>
      <xdr:nvPicPr>
        <xdr:cNvPr id="284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42925"/>
          <a:ext cx="190500" cy="257175"/>
        </a:xfrm>
        <a:prstGeom prst="rect">
          <a:avLst/>
        </a:prstGeom>
        <a:noFill/>
        <a:ln>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28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71525"/>
          <a:ext cx="190500" cy="247650"/>
        </a:xfrm>
        <a:prstGeom prst="rect">
          <a:avLst/>
        </a:prstGeom>
        <a:noFill/>
        <a:ln>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28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715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285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28575</xdr:rowOff>
    </xdr:to>
    <xdr:pic>
      <xdr:nvPicPr>
        <xdr:cNvPr id="285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42925"/>
          <a:ext cx="190500" cy="257175"/>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28575</xdr:rowOff>
    </xdr:to>
    <xdr:pic>
      <xdr:nvPicPr>
        <xdr:cNvPr id="285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42925"/>
          <a:ext cx="190500" cy="257175"/>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285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285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28575</xdr:rowOff>
    </xdr:to>
    <xdr:pic>
      <xdr:nvPicPr>
        <xdr:cNvPr id="285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42925"/>
          <a:ext cx="190500" cy="257175"/>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285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19050</xdr:rowOff>
    </xdr:to>
    <xdr:pic>
      <xdr:nvPicPr>
        <xdr:cNvPr id="285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42925"/>
          <a:ext cx="190500" cy="247650"/>
        </a:xfrm>
        <a:prstGeom prst="rect">
          <a:avLst/>
        </a:prstGeom>
        <a:noFill/>
        <a:ln>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285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71525"/>
          <a:ext cx="190500" cy="247650"/>
        </a:xfrm>
        <a:prstGeom prst="rect">
          <a:avLst/>
        </a:prstGeom>
        <a:noFill/>
        <a:ln>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285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715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286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28575</xdr:rowOff>
    </xdr:to>
    <xdr:pic>
      <xdr:nvPicPr>
        <xdr:cNvPr id="286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42925"/>
          <a:ext cx="190500" cy="257175"/>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28575</xdr:rowOff>
    </xdr:to>
    <xdr:pic>
      <xdr:nvPicPr>
        <xdr:cNvPr id="286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42925"/>
          <a:ext cx="190500" cy="257175"/>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286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19050</xdr:rowOff>
    </xdr:to>
    <xdr:pic>
      <xdr:nvPicPr>
        <xdr:cNvPr id="286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429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286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286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19050</xdr:rowOff>
    </xdr:to>
    <xdr:pic>
      <xdr:nvPicPr>
        <xdr:cNvPr id="286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42925"/>
          <a:ext cx="190500" cy="247650"/>
        </a:xfrm>
        <a:prstGeom prst="rect">
          <a:avLst/>
        </a:prstGeom>
        <a:noFill/>
        <a:ln>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286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7715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286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19050</xdr:rowOff>
    </xdr:to>
    <xdr:pic>
      <xdr:nvPicPr>
        <xdr:cNvPr id="287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429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19050</xdr:rowOff>
    </xdr:to>
    <xdr:pic>
      <xdr:nvPicPr>
        <xdr:cNvPr id="287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429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142875</xdr:rowOff>
    </xdr:to>
    <xdr:pic>
      <xdr:nvPicPr>
        <xdr:cNvPr id="287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42925"/>
          <a:ext cx="190500" cy="14287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105</xdr:row>
      <xdr:rowOff>19050</xdr:rowOff>
    </xdr:to>
    <xdr:pic>
      <xdr:nvPicPr>
        <xdr:cNvPr id="28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138112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105</xdr:row>
      <xdr:rowOff>19050</xdr:rowOff>
    </xdr:to>
    <xdr:pic>
      <xdr:nvPicPr>
        <xdr:cNvPr id="28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138112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105</xdr:row>
      <xdr:rowOff>19050</xdr:rowOff>
    </xdr:to>
    <xdr:pic>
      <xdr:nvPicPr>
        <xdr:cNvPr id="28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138112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105</xdr:row>
      <xdr:rowOff>9525</xdr:rowOff>
    </xdr:to>
    <xdr:pic>
      <xdr:nvPicPr>
        <xdr:cNvPr id="28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13716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28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28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28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28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142875</xdr:rowOff>
    </xdr:to>
    <xdr:pic>
      <xdr:nvPicPr>
        <xdr:cNvPr id="28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238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28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28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47625</xdr:rowOff>
    </xdr:to>
    <xdr:pic>
      <xdr:nvPicPr>
        <xdr:cNvPr id="288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8096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180975</xdr:rowOff>
    </xdr:to>
    <xdr:pic>
      <xdr:nvPicPr>
        <xdr:cNvPr id="288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809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88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88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88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88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89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89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89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89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89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89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89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89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89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89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90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90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90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290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90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90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90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90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90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90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91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91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91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91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91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291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91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91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91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91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9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92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92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92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92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92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92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92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92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92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293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93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93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93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93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93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293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93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93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93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94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294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94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94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94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94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161925</xdr:rowOff>
    </xdr:to>
    <xdr:pic>
      <xdr:nvPicPr>
        <xdr:cNvPr id="294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33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29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29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294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295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295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295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295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295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295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295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295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295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295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296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142875</xdr:rowOff>
    </xdr:to>
    <xdr:pic>
      <xdr:nvPicPr>
        <xdr:cNvPr id="296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238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296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296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296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180975</xdr:rowOff>
    </xdr:to>
    <xdr:pic>
      <xdr:nvPicPr>
        <xdr:cNvPr id="296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809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96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296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968"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969"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97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97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97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297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297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105</xdr:row>
      <xdr:rowOff>19050</xdr:rowOff>
    </xdr:to>
    <xdr:pic>
      <xdr:nvPicPr>
        <xdr:cNvPr id="297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138112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105</xdr:row>
      <xdr:rowOff>19050</xdr:rowOff>
    </xdr:to>
    <xdr:pic>
      <xdr:nvPicPr>
        <xdr:cNvPr id="297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138112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105</xdr:row>
      <xdr:rowOff>19050</xdr:rowOff>
    </xdr:to>
    <xdr:pic>
      <xdr:nvPicPr>
        <xdr:cNvPr id="297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138112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105</xdr:row>
      <xdr:rowOff>19050</xdr:rowOff>
    </xdr:to>
    <xdr:pic>
      <xdr:nvPicPr>
        <xdr:cNvPr id="297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138112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105</xdr:row>
      <xdr:rowOff>19050</xdr:rowOff>
    </xdr:to>
    <xdr:pic>
      <xdr:nvPicPr>
        <xdr:cNvPr id="297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138112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105</xdr:row>
      <xdr:rowOff>9525</xdr:rowOff>
    </xdr:to>
    <xdr:pic>
      <xdr:nvPicPr>
        <xdr:cNvPr id="298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137160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200025</xdr:rowOff>
    </xdr:to>
    <xdr:pic>
      <xdr:nvPicPr>
        <xdr:cNvPr id="298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679882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298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298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298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142875</xdr:rowOff>
    </xdr:to>
    <xdr:pic>
      <xdr:nvPicPr>
        <xdr:cNvPr id="298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238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298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298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298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298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299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299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299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299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299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29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102</xdr:row>
      <xdr:rowOff>0</xdr:rowOff>
    </xdr:from>
    <xdr:to>
      <xdr:col>16</xdr:col>
      <xdr:colOff>95250</xdr:colOff>
      <xdr:row>105</xdr:row>
      <xdr:rowOff>19050</xdr:rowOff>
    </xdr:to>
    <xdr:pic>
      <xdr:nvPicPr>
        <xdr:cNvPr id="29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95250" cy="1381125"/>
        </a:xfrm>
        <a:prstGeom prst="rect">
          <a:avLst/>
        </a:prstGeom>
        <a:noFill/>
        <a:ln>
          <a:noFill/>
        </a:ln>
      </xdr:spPr>
    </xdr:pic>
    <xdr:clientData/>
  </xdr:twoCellAnchor>
  <xdr:twoCellAnchor editAs="oneCell">
    <xdr:from>
      <xdr:col>16</xdr:col>
      <xdr:colOff>0</xdr:colOff>
      <xdr:row>102</xdr:row>
      <xdr:rowOff>0</xdr:rowOff>
    </xdr:from>
    <xdr:to>
      <xdr:col>16</xdr:col>
      <xdr:colOff>95250</xdr:colOff>
      <xdr:row>105</xdr:row>
      <xdr:rowOff>19050</xdr:rowOff>
    </xdr:to>
    <xdr:pic>
      <xdr:nvPicPr>
        <xdr:cNvPr id="29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95250" cy="1381125"/>
        </a:xfrm>
        <a:prstGeom prst="rect">
          <a:avLst/>
        </a:prstGeom>
        <a:noFill/>
        <a:ln>
          <a:noFill/>
        </a:ln>
      </xdr:spPr>
    </xdr:pic>
    <xdr:clientData/>
  </xdr:twoCellAnchor>
  <xdr:twoCellAnchor editAs="oneCell">
    <xdr:from>
      <xdr:col>16</xdr:col>
      <xdr:colOff>0</xdr:colOff>
      <xdr:row>102</xdr:row>
      <xdr:rowOff>0</xdr:rowOff>
    </xdr:from>
    <xdr:to>
      <xdr:col>16</xdr:col>
      <xdr:colOff>95250</xdr:colOff>
      <xdr:row>105</xdr:row>
      <xdr:rowOff>19050</xdr:rowOff>
    </xdr:to>
    <xdr:pic>
      <xdr:nvPicPr>
        <xdr:cNvPr id="29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95250" cy="1381125"/>
        </a:xfrm>
        <a:prstGeom prst="rect">
          <a:avLst/>
        </a:prstGeom>
        <a:noFill/>
        <a:ln>
          <a:noFill/>
        </a:ln>
      </xdr:spPr>
    </xdr:pic>
    <xdr:clientData/>
  </xdr:twoCellAnchor>
  <xdr:twoCellAnchor editAs="oneCell">
    <xdr:from>
      <xdr:col>16</xdr:col>
      <xdr:colOff>0</xdr:colOff>
      <xdr:row>102</xdr:row>
      <xdr:rowOff>0</xdr:rowOff>
    </xdr:from>
    <xdr:to>
      <xdr:col>16</xdr:col>
      <xdr:colOff>95250</xdr:colOff>
      <xdr:row>105</xdr:row>
      <xdr:rowOff>19050</xdr:rowOff>
    </xdr:to>
    <xdr:pic>
      <xdr:nvPicPr>
        <xdr:cNvPr id="29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95250" cy="13811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109</xdr:row>
      <xdr:rowOff>133350</xdr:rowOff>
    </xdr:to>
    <xdr:pic>
      <xdr:nvPicPr>
        <xdr:cNvPr id="30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51435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109</xdr:row>
      <xdr:rowOff>133350</xdr:rowOff>
    </xdr:to>
    <xdr:pic>
      <xdr:nvPicPr>
        <xdr:cNvPr id="30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51435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109</xdr:row>
      <xdr:rowOff>152400</xdr:rowOff>
    </xdr:to>
    <xdr:pic>
      <xdr:nvPicPr>
        <xdr:cNvPr id="30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5334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109</xdr:row>
      <xdr:rowOff>133350</xdr:rowOff>
    </xdr:to>
    <xdr:pic>
      <xdr:nvPicPr>
        <xdr:cNvPr id="30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51435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109</xdr:row>
      <xdr:rowOff>133350</xdr:rowOff>
    </xdr:to>
    <xdr:pic>
      <xdr:nvPicPr>
        <xdr:cNvPr id="30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51435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109</xdr:row>
      <xdr:rowOff>133350</xdr:rowOff>
    </xdr:to>
    <xdr:pic>
      <xdr:nvPicPr>
        <xdr:cNvPr id="30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51435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110</xdr:row>
      <xdr:rowOff>142875</xdr:rowOff>
    </xdr:to>
    <xdr:pic>
      <xdr:nvPicPr>
        <xdr:cNvPr id="30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71437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00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9525</xdr:rowOff>
    </xdr:to>
    <xdr:pic>
      <xdr:nvPicPr>
        <xdr:cNvPr id="300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2000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161925</xdr:rowOff>
    </xdr:to>
    <xdr:pic>
      <xdr:nvPicPr>
        <xdr:cNvPr id="300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524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161925</xdr:rowOff>
    </xdr:to>
    <xdr:pic>
      <xdr:nvPicPr>
        <xdr:cNvPr id="301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524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161925</xdr:rowOff>
    </xdr:to>
    <xdr:pic>
      <xdr:nvPicPr>
        <xdr:cNvPr id="3011"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524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161925</xdr:rowOff>
    </xdr:to>
    <xdr:pic>
      <xdr:nvPicPr>
        <xdr:cNvPr id="301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524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161925</xdr:rowOff>
    </xdr:to>
    <xdr:pic>
      <xdr:nvPicPr>
        <xdr:cNvPr id="301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524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014"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015"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016"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017"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161925</xdr:rowOff>
    </xdr:to>
    <xdr:pic>
      <xdr:nvPicPr>
        <xdr:cNvPr id="3018"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524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019"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020"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161925</xdr:rowOff>
    </xdr:to>
    <xdr:pic>
      <xdr:nvPicPr>
        <xdr:cNvPr id="3021"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524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022"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161925</xdr:rowOff>
    </xdr:to>
    <xdr:pic>
      <xdr:nvPicPr>
        <xdr:cNvPr id="3023"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524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024"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161925</xdr:rowOff>
    </xdr:to>
    <xdr:pic>
      <xdr:nvPicPr>
        <xdr:cNvPr id="3025"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524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161925</xdr:rowOff>
    </xdr:to>
    <xdr:pic>
      <xdr:nvPicPr>
        <xdr:cNvPr id="3026"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524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027"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02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161925</xdr:rowOff>
    </xdr:to>
    <xdr:pic>
      <xdr:nvPicPr>
        <xdr:cNvPr id="302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524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03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03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03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03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03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035"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036"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161925</xdr:rowOff>
    </xdr:to>
    <xdr:pic>
      <xdr:nvPicPr>
        <xdr:cNvPr id="3037"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524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038"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039"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040"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041"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042"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04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044"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045"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046"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047"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048"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049"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050"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051"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052"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053"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054"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055"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161925</xdr:rowOff>
    </xdr:to>
    <xdr:pic>
      <xdr:nvPicPr>
        <xdr:cNvPr id="3056"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524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057"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058"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059"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110</xdr:row>
      <xdr:rowOff>161925</xdr:rowOff>
    </xdr:to>
    <xdr:pic>
      <xdr:nvPicPr>
        <xdr:cNvPr id="3060"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7334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110</xdr:row>
      <xdr:rowOff>142875</xdr:rowOff>
    </xdr:to>
    <xdr:pic>
      <xdr:nvPicPr>
        <xdr:cNvPr id="30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71437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110</xdr:row>
      <xdr:rowOff>142875</xdr:rowOff>
    </xdr:to>
    <xdr:pic>
      <xdr:nvPicPr>
        <xdr:cNvPr id="30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71437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110</xdr:row>
      <xdr:rowOff>142875</xdr:rowOff>
    </xdr:to>
    <xdr:pic>
      <xdr:nvPicPr>
        <xdr:cNvPr id="30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71437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110</xdr:row>
      <xdr:rowOff>142875</xdr:rowOff>
    </xdr:to>
    <xdr:pic>
      <xdr:nvPicPr>
        <xdr:cNvPr id="306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71437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110</xdr:row>
      <xdr:rowOff>142875</xdr:rowOff>
    </xdr:to>
    <xdr:pic>
      <xdr:nvPicPr>
        <xdr:cNvPr id="306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71437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110</xdr:row>
      <xdr:rowOff>142875</xdr:rowOff>
    </xdr:to>
    <xdr:pic>
      <xdr:nvPicPr>
        <xdr:cNvPr id="30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71437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110</xdr:row>
      <xdr:rowOff>142875</xdr:rowOff>
    </xdr:to>
    <xdr:pic>
      <xdr:nvPicPr>
        <xdr:cNvPr id="306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71437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110</xdr:row>
      <xdr:rowOff>142875</xdr:rowOff>
    </xdr:to>
    <xdr:pic>
      <xdr:nvPicPr>
        <xdr:cNvPr id="306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71437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110</xdr:row>
      <xdr:rowOff>142875</xdr:rowOff>
    </xdr:to>
    <xdr:pic>
      <xdr:nvPicPr>
        <xdr:cNvPr id="306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71437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110</xdr:row>
      <xdr:rowOff>142875</xdr:rowOff>
    </xdr:to>
    <xdr:pic>
      <xdr:nvPicPr>
        <xdr:cNvPr id="307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71437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110</xdr:row>
      <xdr:rowOff>142875</xdr:rowOff>
    </xdr:to>
    <xdr:pic>
      <xdr:nvPicPr>
        <xdr:cNvPr id="30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71437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110</xdr:row>
      <xdr:rowOff>142875</xdr:rowOff>
    </xdr:to>
    <xdr:pic>
      <xdr:nvPicPr>
        <xdr:cNvPr id="307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71437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110</xdr:row>
      <xdr:rowOff>142875</xdr:rowOff>
    </xdr:to>
    <xdr:pic>
      <xdr:nvPicPr>
        <xdr:cNvPr id="307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71437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38100</xdr:rowOff>
    </xdr:to>
    <xdr:pic>
      <xdr:nvPicPr>
        <xdr:cNvPr id="307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2286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107</xdr:row>
      <xdr:rowOff>133350</xdr:rowOff>
    </xdr:to>
    <xdr:pic>
      <xdr:nvPicPr>
        <xdr:cNvPr id="307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3335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07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07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107</xdr:row>
      <xdr:rowOff>133350</xdr:rowOff>
    </xdr:to>
    <xdr:pic>
      <xdr:nvPicPr>
        <xdr:cNvPr id="307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3335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161925</xdr:rowOff>
    </xdr:to>
    <xdr:pic>
      <xdr:nvPicPr>
        <xdr:cNvPr id="307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524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161925</xdr:rowOff>
    </xdr:to>
    <xdr:pic>
      <xdr:nvPicPr>
        <xdr:cNvPr id="308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524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161925</xdr:rowOff>
    </xdr:to>
    <xdr:pic>
      <xdr:nvPicPr>
        <xdr:cNvPr id="308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524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9525</xdr:rowOff>
    </xdr:to>
    <xdr:pic>
      <xdr:nvPicPr>
        <xdr:cNvPr id="308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2000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161925</xdr:rowOff>
    </xdr:to>
    <xdr:pic>
      <xdr:nvPicPr>
        <xdr:cNvPr id="308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524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161925</xdr:rowOff>
    </xdr:to>
    <xdr:pic>
      <xdr:nvPicPr>
        <xdr:cNvPr id="308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524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161925</xdr:rowOff>
    </xdr:to>
    <xdr:pic>
      <xdr:nvPicPr>
        <xdr:cNvPr id="308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524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161925</xdr:rowOff>
    </xdr:to>
    <xdr:pic>
      <xdr:nvPicPr>
        <xdr:cNvPr id="308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524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161925</xdr:rowOff>
    </xdr:to>
    <xdr:pic>
      <xdr:nvPicPr>
        <xdr:cNvPr id="308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52425"/>
        </a:xfrm>
        <a:prstGeom prst="rect">
          <a:avLst/>
        </a:prstGeom>
        <a:noFill/>
        <a:ln>
          <a:noFill/>
        </a:ln>
      </xdr:spPr>
    </xdr:pic>
    <xdr:clientData/>
  </xdr:twoCellAnchor>
  <xdr:twoCellAnchor editAs="oneCell">
    <xdr:from>
      <xdr:col>16</xdr:col>
      <xdr:colOff>0</xdr:colOff>
      <xdr:row>102</xdr:row>
      <xdr:rowOff>0</xdr:rowOff>
    </xdr:from>
    <xdr:to>
      <xdr:col>16</xdr:col>
      <xdr:colOff>95250</xdr:colOff>
      <xdr:row>105</xdr:row>
      <xdr:rowOff>19050</xdr:rowOff>
    </xdr:to>
    <xdr:pic>
      <xdr:nvPicPr>
        <xdr:cNvPr id="30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95250" cy="1381125"/>
        </a:xfrm>
        <a:prstGeom prst="rect">
          <a:avLst/>
        </a:prstGeom>
        <a:noFill/>
        <a:ln>
          <a:noFill/>
        </a:ln>
      </xdr:spPr>
    </xdr:pic>
    <xdr:clientData/>
  </xdr:twoCellAnchor>
  <xdr:twoCellAnchor editAs="oneCell">
    <xdr:from>
      <xdr:col>16</xdr:col>
      <xdr:colOff>0</xdr:colOff>
      <xdr:row>102</xdr:row>
      <xdr:rowOff>0</xdr:rowOff>
    </xdr:from>
    <xdr:to>
      <xdr:col>16</xdr:col>
      <xdr:colOff>95250</xdr:colOff>
      <xdr:row>105</xdr:row>
      <xdr:rowOff>19050</xdr:rowOff>
    </xdr:to>
    <xdr:pic>
      <xdr:nvPicPr>
        <xdr:cNvPr id="30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95250" cy="1381125"/>
        </a:xfrm>
        <a:prstGeom prst="rect">
          <a:avLst/>
        </a:prstGeom>
        <a:noFill/>
        <a:ln>
          <a:noFill/>
        </a:ln>
      </xdr:spPr>
    </xdr:pic>
    <xdr:clientData/>
  </xdr:twoCellAnchor>
  <xdr:twoCellAnchor editAs="oneCell">
    <xdr:from>
      <xdr:col>16</xdr:col>
      <xdr:colOff>0</xdr:colOff>
      <xdr:row>102</xdr:row>
      <xdr:rowOff>0</xdr:rowOff>
    </xdr:from>
    <xdr:to>
      <xdr:col>16</xdr:col>
      <xdr:colOff>95250</xdr:colOff>
      <xdr:row>105</xdr:row>
      <xdr:rowOff>19050</xdr:rowOff>
    </xdr:to>
    <xdr:pic>
      <xdr:nvPicPr>
        <xdr:cNvPr id="30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95250" cy="1381125"/>
        </a:xfrm>
        <a:prstGeom prst="rect">
          <a:avLst/>
        </a:prstGeom>
        <a:noFill/>
        <a:ln>
          <a:noFill/>
        </a:ln>
      </xdr:spPr>
    </xdr:pic>
    <xdr:clientData/>
  </xdr:twoCellAnchor>
  <xdr:twoCellAnchor editAs="oneCell">
    <xdr:from>
      <xdr:col>16</xdr:col>
      <xdr:colOff>0</xdr:colOff>
      <xdr:row>102</xdr:row>
      <xdr:rowOff>0</xdr:rowOff>
    </xdr:from>
    <xdr:to>
      <xdr:col>16</xdr:col>
      <xdr:colOff>95250</xdr:colOff>
      <xdr:row>105</xdr:row>
      <xdr:rowOff>19050</xdr:rowOff>
    </xdr:to>
    <xdr:pic>
      <xdr:nvPicPr>
        <xdr:cNvPr id="30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95250" cy="1381125"/>
        </a:xfrm>
        <a:prstGeom prst="rect">
          <a:avLst/>
        </a:prstGeom>
        <a:noFill/>
        <a:ln>
          <a:noFill/>
        </a:ln>
      </xdr:spPr>
    </xdr:pic>
    <xdr:clientData/>
  </xdr:twoCellAnchor>
  <xdr:twoCellAnchor editAs="oneCell">
    <xdr:from>
      <xdr:col>16</xdr:col>
      <xdr:colOff>0</xdr:colOff>
      <xdr:row>102</xdr:row>
      <xdr:rowOff>0</xdr:rowOff>
    </xdr:from>
    <xdr:to>
      <xdr:col>16</xdr:col>
      <xdr:colOff>95250</xdr:colOff>
      <xdr:row>105</xdr:row>
      <xdr:rowOff>19050</xdr:rowOff>
    </xdr:to>
    <xdr:pic>
      <xdr:nvPicPr>
        <xdr:cNvPr id="30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95250" cy="1381125"/>
        </a:xfrm>
        <a:prstGeom prst="rect">
          <a:avLst/>
        </a:prstGeom>
        <a:noFill/>
        <a:ln>
          <a:noFill/>
        </a:ln>
      </xdr:spPr>
    </xdr:pic>
    <xdr:clientData/>
  </xdr:twoCellAnchor>
  <xdr:twoCellAnchor editAs="oneCell">
    <xdr:from>
      <xdr:col>16</xdr:col>
      <xdr:colOff>0</xdr:colOff>
      <xdr:row>102</xdr:row>
      <xdr:rowOff>0</xdr:rowOff>
    </xdr:from>
    <xdr:to>
      <xdr:col>16</xdr:col>
      <xdr:colOff>95250</xdr:colOff>
      <xdr:row>105</xdr:row>
      <xdr:rowOff>19050</xdr:rowOff>
    </xdr:to>
    <xdr:pic>
      <xdr:nvPicPr>
        <xdr:cNvPr id="30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95250" cy="1381125"/>
        </a:xfrm>
        <a:prstGeom prst="rect">
          <a:avLst/>
        </a:prstGeom>
        <a:noFill/>
        <a:ln>
          <a:noFill/>
        </a:ln>
      </xdr:spPr>
    </xdr:pic>
    <xdr:clientData/>
  </xdr:twoCellAnchor>
  <xdr:twoCellAnchor editAs="oneCell">
    <xdr:from>
      <xdr:col>16</xdr:col>
      <xdr:colOff>0</xdr:colOff>
      <xdr:row>106</xdr:row>
      <xdr:rowOff>0</xdr:rowOff>
    </xdr:from>
    <xdr:to>
      <xdr:col>16</xdr:col>
      <xdr:colOff>95250</xdr:colOff>
      <xdr:row>106</xdr:row>
      <xdr:rowOff>180975</xdr:rowOff>
    </xdr:to>
    <xdr:pic>
      <xdr:nvPicPr>
        <xdr:cNvPr id="30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6798825"/>
          <a:ext cx="95250" cy="18097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109</xdr:row>
      <xdr:rowOff>133350</xdr:rowOff>
    </xdr:to>
    <xdr:pic>
      <xdr:nvPicPr>
        <xdr:cNvPr id="30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51435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109</xdr:row>
      <xdr:rowOff>152400</xdr:rowOff>
    </xdr:to>
    <xdr:pic>
      <xdr:nvPicPr>
        <xdr:cNvPr id="30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5334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109</xdr:row>
      <xdr:rowOff>133350</xdr:rowOff>
    </xdr:to>
    <xdr:pic>
      <xdr:nvPicPr>
        <xdr:cNvPr id="30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51435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109</xdr:row>
      <xdr:rowOff>133350</xdr:rowOff>
    </xdr:to>
    <xdr:pic>
      <xdr:nvPicPr>
        <xdr:cNvPr id="30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51435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109</xdr:row>
      <xdr:rowOff>133350</xdr:rowOff>
    </xdr:to>
    <xdr:pic>
      <xdr:nvPicPr>
        <xdr:cNvPr id="309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51435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109</xdr:row>
      <xdr:rowOff>133350</xdr:rowOff>
    </xdr:to>
    <xdr:pic>
      <xdr:nvPicPr>
        <xdr:cNvPr id="310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51435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109</xdr:row>
      <xdr:rowOff>133350</xdr:rowOff>
    </xdr:to>
    <xdr:pic>
      <xdr:nvPicPr>
        <xdr:cNvPr id="310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51435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109</xdr:row>
      <xdr:rowOff>133350</xdr:rowOff>
    </xdr:to>
    <xdr:pic>
      <xdr:nvPicPr>
        <xdr:cNvPr id="310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51435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109</xdr:row>
      <xdr:rowOff>133350</xdr:rowOff>
    </xdr:to>
    <xdr:pic>
      <xdr:nvPicPr>
        <xdr:cNvPr id="310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51435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109</xdr:row>
      <xdr:rowOff>133350</xdr:rowOff>
    </xdr:to>
    <xdr:pic>
      <xdr:nvPicPr>
        <xdr:cNvPr id="310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51435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109</xdr:row>
      <xdr:rowOff>133350</xdr:rowOff>
    </xdr:to>
    <xdr:pic>
      <xdr:nvPicPr>
        <xdr:cNvPr id="310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51435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109</xdr:row>
      <xdr:rowOff>133350</xdr:rowOff>
    </xdr:to>
    <xdr:pic>
      <xdr:nvPicPr>
        <xdr:cNvPr id="310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51435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109</xdr:row>
      <xdr:rowOff>133350</xdr:rowOff>
    </xdr:to>
    <xdr:pic>
      <xdr:nvPicPr>
        <xdr:cNvPr id="310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51435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109</xdr:row>
      <xdr:rowOff>133350</xdr:rowOff>
    </xdr:to>
    <xdr:pic>
      <xdr:nvPicPr>
        <xdr:cNvPr id="310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51435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0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1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1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1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1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14"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15"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1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1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1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1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2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2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2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2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2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2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2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2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2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2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3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3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3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3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3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3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3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3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3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3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4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4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4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4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4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4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4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4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4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4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5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5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5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5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5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5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5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5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5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5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6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6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6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6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6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6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6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6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6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6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7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7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7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7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7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7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7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7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7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7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8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8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8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8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8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8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8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8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8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1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19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19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19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106</xdr:row>
      <xdr:rowOff>85725</xdr:rowOff>
    </xdr:to>
    <xdr:pic>
      <xdr:nvPicPr>
        <xdr:cNvPr id="319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19526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66675</xdr:rowOff>
    </xdr:to>
    <xdr:pic>
      <xdr:nvPicPr>
        <xdr:cNvPr id="319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096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142875</xdr:rowOff>
    </xdr:to>
    <xdr:pic>
      <xdr:nvPicPr>
        <xdr:cNvPr id="319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238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19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19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19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0</xdr:rowOff>
    </xdr:to>
    <xdr:pic>
      <xdr:nvPicPr>
        <xdr:cNvPr id="319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810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320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0</xdr:rowOff>
    </xdr:to>
    <xdr:pic>
      <xdr:nvPicPr>
        <xdr:cNvPr id="320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810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3202"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203"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20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20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206"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207"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208"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209"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210"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211"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212"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213"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214"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215"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216"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217"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218"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219"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22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22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22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22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22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22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22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227"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228"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229"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230"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231"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232"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233"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234"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23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236"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237"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238"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239"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240"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3241"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242"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243"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244"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245"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246"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247"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248"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249"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250"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251"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161925</xdr:rowOff>
    </xdr:to>
    <xdr:pic>
      <xdr:nvPicPr>
        <xdr:cNvPr id="3252"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33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25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25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25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25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25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25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25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26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26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26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26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26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26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28575</xdr:rowOff>
    </xdr:to>
    <xdr:pic>
      <xdr:nvPicPr>
        <xdr:cNvPr id="326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6000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326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0</xdr:rowOff>
    </xdr:to>
    <xdr:pic>
      <xdr:nvPicPr>
        <xdr:cNvPr id="326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810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0</xdr:rowOff>
    </xdr:to>
    <xdr:pic>
      <xdr:nvPicPr>
        <xdr:cNvPr id="326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810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327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27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27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27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327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27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9525</xdr:rowOff>
    </xdr:to>
    <xdr:pic>
      <xdr:nvPicPr>
        <xdr:cNvPr id="327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152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27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27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27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28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28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106</xdr:row>
      <xdr:rowOff>85725</xdr:rowOff>
    </xdr:to>
    <xdr:pic>
      <xdr:nvPicPr>
        <xdr:cNvPr id="328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19526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66675</xdr:rowOff>
    </xdr:to>
    <xdr:pic>
      <xdr:nvPicPr>
        <xdr:cNvPr id="328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096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142875</xdr:rowOff>
    </xdr:to>
    <xdr:pic>
      <xdr:nvPicPr>
        <xdr:cNvPr id="328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238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28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28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28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28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28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29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29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106</xdr:row>
      <xdr:rowOff>85725</xdr:rowOff>
    </xdr:to>
    <xdr:pic>
      <xdr:nvPicPr>
        <xdr:cNvPr id="329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195262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107</xdr:row>
      <xdr:rowOff>0</xdr:rowOff>
    </xdr:to>
    <xdr:pic>
      <xdr:nvPicPr>
        <xdr:cNvPr id="329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679882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66675</xdr:rowOff>
    </xdr:to>
    <xdr:pic>
      <xdr:nvPicPr>
        <xdr:cNvPr id="329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096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142875</xdr:rowOff>
    </xdr:to>
    <xdr:pic>
      <xdr:nvPicPr>
        <xdr:cNvPr id="329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238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29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29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29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29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30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30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30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30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30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30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30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30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30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30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106</xdr:row>
      <xdr:rowOff>85725</xdr:rowOff>
    </xdr:to>
    <xdr:pic>
      <xdr:nvPicPr>
        <xdr:cNvPr id="331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19526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66675</xdr:rowOff>
    </xdr:to>
    <xdr:pic>
      <xdr:nvPicPr>
        <xdr:cNvPr id="33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096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142875</xdr:rowOff>
    </xdr:to>
    <xdr:pic>
      <xdr:nvPicPr>
        <xdr:cNvPr id="33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238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3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3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3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31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331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0</xdr:rowOff>
    </xdr:to>
    <xdr:pic>
      <xdr:nvPicPr>
        <xdr:cNvPr id="331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810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331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32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32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32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32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32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32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32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32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32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32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33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33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33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33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33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33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33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33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33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33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34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34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34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34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34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34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34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34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34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34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35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35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35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35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35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35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35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35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335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35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36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36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36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36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36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36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36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36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36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36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37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37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37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37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37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37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37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37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171450</xdr:rowOff>
    </xdr:to>
    <xdr:pic>
      <xdr:nvPicPr>
        <xdr:cNvPr id="337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524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337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0</xdr:rowOff>
    </xdr:to>
    <xdr:pic>
      <xdr:nvPicPr>
        <xdr:cNvPr id="338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810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0</xdr:rowOff>
    </xdr:to>
    <xdr:pic>
      <xdr:nvPicPr>
        <xdr:cNvPr id="338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810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338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38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38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38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338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38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9525</xdr:rowOff>
    </xdr:to>
    <xdr:pic>
      <xdr:nvPicPr>
        <xdr:cNvPr id="338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152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38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39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39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39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39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39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39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106</xdr:row>
      <xdr:rowOff>85725</xdr:rowOff>
    </xdr:to>
    <xdr:pic>
      <xdr:nvPicPr>
        <xdr:cNvPr id="339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195262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107</xdr:row>
      <xdr:rowOff>0</xdr:rowOff>
    </xdr:to>
    <xdr:pic>
      <xdr:nvPicPr>
        <xdr:cNvPr id="339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679882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66675</xdr:rowOff>
    </xdr:to>
    <xdr:pic>
      <xdr:nvPicPr>
        <xdr:cNvPr id="339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096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142875</xdr:rowOff>
    </xdr:to>
    <xdr:pic>
      <xdr:nvPicPr>
        <xdr:cNvPr id="339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238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40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401"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402"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40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40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40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40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407"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40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40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4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4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41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106</xdr:row>
      <xdr:rowOff>85725</xdr:rowOff>
    </xdr:to>
    <xdr:pic>
      <xdr:nvPicPr>
        <xdr:cNvPr id="3413"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195262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107</xdr:row>
      <xdr:rowOff>0</xdr:rowOff>
    </xdr:to>
    <xdr:pic>
      <xdr:nvPicPr>
        <xdr:cNvPr id="34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679882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66675</xdr:rowOff>
    </xdr:to>
    <xdr:pic>
      <xdr:nvPicPr>
        <xdr:cNvPr id="34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096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142875</xdr:rowOff>
    </xdr:to>
    <xdr:pic>
      <xdr:nvPicPr>
        <xdr:cNvPr id="34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238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4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66675</xdr:rowOff>
    </xdr:to>
    <xdr:pic>
      <xdr:nvPicPr>
        <xdr:cNvPr id="341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8286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341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95250</xdr:rowOff>
    </xdr:to>
    <xdr:pic>
      <xdr:nvPicPr>
        <xdr:cNvPr id="3420"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952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342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0</xdr:rowOff>
    </xdr:to>
    <xdr:pic>
      <xdr:nvPicPr>
        <xdr:cNvPr id="342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810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42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0</xdr:rowOff>
    </xdr:to>
    <xdr:pic>
      <xdr:nvPicPr>
        <xdr:cNvPr id="342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810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0</xdr:rowOff>
    </xdr:to>
    <xdr:pic>
      <xdr:nvPicPr>
        <xdr:cNvPr id="3425"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810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426"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342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42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42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43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43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9525</xdr:rowOff>
    </xdr:to>
    <xdr:pic>
      <xdr:nvPicPr>
        <xdr:cNvPr id="343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152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43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4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43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436"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437"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438"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3439"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440"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441"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442"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443"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444"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445"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446"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447"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448"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449"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450"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451"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45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45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45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45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456"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457"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458"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459"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460"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461"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462"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46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464"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465"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466"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467"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468"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4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47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47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106</xdr:row>
      <xdr:rowOff>85725</xdr:rowOff>
    </xdr:to>
    <xdr:pic>
      <xdr:nvPicPr>
        <xdr:cNvPr id="347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19526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66675</xdr:rowOff>
    </xdr:to>
    <xdr:pic>
      <xdr:nvPicPr>
        <xdr:cNvPr id="347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096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142875</xdr:rowOff>
    </xdr:to>
    <xdr:pic>
      <xdr:nvPicPr>
        <xdr:cNvPr id="347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238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47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47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47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0</xdr:rowOff>
    </xdr:to>
    <xdr:pic>
      <xdr:nvPicPr>
        <xdr:cNvPr id="347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810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347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0</xdr:rowOff>
    </xdr:to>
    <xdr:pic>
      <xdr:nvPicPr>
        <xdr:cNvPr id="348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810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3481"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482"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48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48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48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48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48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48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48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49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49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49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49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49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49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171450</xdr:rowOff>
    </xdr:to>
    <xdr:pic>
      <xdr:nvPicPr>
        <xdr:cNvPr id="349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524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349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0</xdr:rowOff>
    </xdr:to>
    <xdr:pic>
      <xdr:nvPicPr>
        <xdr:cNvPr id="349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810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0</xdr:rowOff>
    </xdr:to>
    <xdr:pic>
      <xdr:nvPicPr>
        <xdr:cNvPr id="349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810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350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50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50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50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350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50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9525</xdr:rowOff>
    </xdr:to>
    <xdr:pic>
      <xdr:nvPicPr>
        <xdr:cNvPr id="350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152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50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50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50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51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51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51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106</xdr:row>
      <xdr:rowOff>85725</xdr:rowOff>
    </xdr:to>
    <xdr:pic>
      <xdr:nvPicPr>
        <xdr:cNvPr id="351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195262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107</xdr:row>
      <xdr:rowOff>0</xdr:rowOff>
    </xdr:to>
    <xdr:pic>
      <xdr:nvPicPr>
        <xdr:cNvPr id="351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679882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66675</xdr:rowOff>
    </xdr:to>
    <xdr:pic>
      <xdr:nvPicPr>
        <xdr:cNvPr id="351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096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142875</xdr:rowOff>
    </xdr:to>
    <xdr:pic>
      <xdr:nvPicPr>
        <xdr:cNvPr id="351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238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51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51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51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52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52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52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52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52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52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52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52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52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5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5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106</xdr:row>
      <xdr:rowOff>85725</xdr:rowOff>
    </xdr:to>
    <xdr:pic>
      <xdr:nvPicPr>
        <xdr:cNvPr id="3531"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195262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107</xdr:row>
      <xdr:rowOff>0</xdr:rowOff>
    </xdr:to>
    <xdr:pic>
      <xdr:nvPicPr>
        <xdr:cNvPr id="353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679882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66675</xdr:rowOff>
    </xdr:to>
    <xdr:pic>
      <xdr:nvPicPr>
        <xdr:cNvPr id="353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096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53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53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536"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95250</xdr:rowOff>
    </xdr:to>
    <xdr:pic>
      <xdr:nvPicPr>
        <xdr:cNvPr id="3537"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952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171450</xdr:rowOff>
    </xdr:to>
    <xdr:pic>
      <xdr:nvPicPr>
        <xdr:cNvPr id="3538"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524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353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0</xdr:rowOff>
    </xdr:to>
    <xdr:pic>
      <xdr:nvPicPr>
        <xdr:cNvPr id="354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810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354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0</xdr:rowOff>
    </xdr:to>
    <xdr:pic>
      <xdr:nvPicPr>
        <xdr:cNvPr id="354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810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0</xdr:rowOff>
    </xdr:to>
    <xdr:pic>
      <xdr:nvPicPr>
        <xdr:cNvPr id="354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810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0</xdr:rowOff>
    </xdr:to>
    <xdr:pic>
      <xdr:nvPicPr>
        <xdr:cNvPr id="3544"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810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0</xdr:rowOff>
    </xdr:to>
    <xdr:pic>
      <xdr:nvPicPr>
        <xdr:cNvPr id="354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810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0</xdr:rowOff>
    </xdr:to>
    <xdr:pic>
      <xdr:nvPicPr>
        <xdr:cNvPr id="3546"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810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54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548"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54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3550"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55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9525</xdr:rowOff>
    </xdr:to>
    <xdr:pic>
      <xdr:nvPicPr>
        <xdr:cNvPr id="355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15252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5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5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55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106</xdr:row>
      <xdr:rowOff>85725</xdr:rowOff>
    </xdr:to>
    <xdr:pic>
      <xdr:nvPicPr>
        <xdr:cNvPr id="355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19526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66675</xdr:rowOff>
    </xdr:to>
    <xdr:pic>
      <xdr:nvPicPr>
        <xdr:cNvPr id="35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096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142875</xdr:rowOff>
    </xdr:to>
    <xdr:pic>
      <xdr:nvPicPr>
        <xdr:cNvPr id="35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238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5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5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5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0</xdr:rowOff>
    </xdr:to>
    <xdr:pic>
      <xdr:nvPicPr>
        <xdr:cNvPr id="356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810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356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0</xdr:rowOff>
    </xdr:to>
    <xdr:pic>
      <xdr:nvPicPr>
        <xdr:cNvPr id="356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810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356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56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56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56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56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57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57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57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57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57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57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57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57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57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57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58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58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58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58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58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58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58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58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58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58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59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59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59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59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59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59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59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59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59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59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60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60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60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60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360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60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60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60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60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60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61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611"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612"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613"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614"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161925</xdr:rowOff>
    </xdr:to>
    <xdr:pic>
      <xdr:nvPicPr>
        <xdr:cNvPr id="3615"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33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6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6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6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6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6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62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62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62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62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62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62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62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62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171450</xdr:rowOff>
    </xdr:to>
    <xdr:pic>
      <xdr:nvPicPr>
        <xdr:cNvPr id="362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524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363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0</xdr:rowOff>
    </xdr:to>
    <xdr:pic>
      <xdr:nvPicPr>
        <xdr:cNvPr id="363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810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0</xdr:rowOff>
    </xdr:to>
    <xdr:pic>
      <xdr:nvPicPr>
        <xdr:cNvPr id="363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810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363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63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63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63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363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63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9525</xdr:rowOff>
    </xdr:to>
    <xdr:pic>
      <xdr:nvPicPr>
        <xdr:cNvPr id="363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152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64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64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64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6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64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6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64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106</xdr:row>
      <xdr:rowOff>85725</xdr:rowOff>
    </xdr:to>
    <xdr:pic>
      <xdr:nvPicPr>
        <xdr:cNvPr id="364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195262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107</xdr:row>
      <xdr:rowOff>0</xdr:rowOff>
    </xdr:to>
    <xdr:pic>
      <xdr:nvPicPr>
        <xdr:cNvPr id="364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679882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66675</xdr:rowOff>
    </xdr:to>
    <xdr:pic>
      <xdr:nvPicPr>
        <xdr:cNvPr id="364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096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142875</xdr:rowOff>
    </xdr:to>
    <xdr:pic>
      <xdr:nvPicPr>
        <xdr:cNvPr id="36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238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65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65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65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65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65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65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65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65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65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66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6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6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6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6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106</xdr:row>
      <xdr:rowOff>85725</xdr:rowOff>
    </xdr:to>
    <xdr:pic>
      <xdr:nvPicPr>
        <xdr:cNvPr id="366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19526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66675</xdr:rowOff>
    </xdr:to>
    <xdr:pic>
      <xdr:nvPicPr>
        <xdr:cNvPr id="366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096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142875</xdr:rowOff>
    </xdr:to>
    <xdr:pic>
      <xdr:nvPicPr>
        <xdr:cNvPr id="366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238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66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66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67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67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67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67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67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106</xdr:row>
      <xdr:rowOff>85725</xdr:rowOff>
    </xdr:to>
    <xdr:pic>
      <xdr:nvPicPr>
        <xdr:cNvPr id="367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195262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107</xdr:row>
      <xdr:rowOff>0</xdr:rowOff>
    </xdr:to>
    <xdr:pic>
      <xdr:nvPicPr>
        <xdr:cNvPr id="367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6798825"/>
          <a:ext cx="190500" cy="2476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66675</xdr:rowOff>
    </xdr:to>
    <xdr:pic>
      <xdr:nvPicPr>
        <xdr:cNvPr id="367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096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142875</xdr:rowOff>
    </xdr:to>
    <xdr:pic>
      <xdr:nvPicPr>
        <xdr:cNvPr id="367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238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67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68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68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68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68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68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68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68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68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68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6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690"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69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69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66675</xdr:rowOff>
    </xdr:to>
    <xdr:pic>
      <xdr:nvPicPr>
        <xdr:cNvPr id="3693"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82867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105</xdr:row>
      <xdr:rowOff>19050</xdr:rowOff>
    </xdr:to>
    <xdr:pic>
      <xdr:nvPicPr>
        <xdr:cNvPr id="369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138112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105</xdr:row>
      <xdr:rowOff>19050</xdr:rowOff>
    </xdr:to>
    <xdr:pic>
      <xdr:nvPicPr>
        <xdr:cNvPr id="369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138112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105</xdr:row>
      <xdr:rowOff>19050</xdr:rowOff>
    </xdr:to>
    <xdr:pic>
      <xdr:nvPicPr>
        <xdr:cNvPr id="369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138112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209550</xdr:rowOff>
    </xdr:to>
    <xdr:pic>
      <xdr:nvPicPr>
        <xdr:cNvPr id="369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6798825"/>
          <a:ext cx="190500" cy="2095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209550</xdr:rowOff>
    </xdr:to>
    <xdr:pic>
      <xdr:nvPicPr>
        <xdr:cNvPr id="369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6798825"/>
          <a:ext cx="190500" cy="2095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142875</xdr:rowOff>
    </xdr:to>
    <xdr:pic>
      <xdr:nvPicPr>
        <xdr:cNvPr id="36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238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152400</xdr:rowOff>
    </xdr:to>
    <xdr:pic>
      <xdr:nvPicPr>
        <xdr:cNvPr id="37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334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142875</xdr:rowOff>
    </xdr:to>
    <xdr:pic>
      <xdr:nvPicPr>
        <xdr:cNvPr id="37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238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7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57150</xdr:rowOff>
    </xdr:to>
    <xdr:pic>
      <xdr:nvPicPr>
        <xdr:cNvPr id="370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8191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0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370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0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70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70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70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71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1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1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1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1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1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371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1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1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1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2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72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2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2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72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2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2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72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2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2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3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3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73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3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3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73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3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3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3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3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4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4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4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4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4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4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4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374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4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4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5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5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5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5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5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5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5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5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161925</xdr:rowOff>
    </xdr:to>
    <xdr:pic>
      <xdr:nvPicPr>
        <xdr:cNvPr id="375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33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57150</xdr:rowOff>
    </xdr:to>
    <xdr:pic>
      <xdr:nvPicPr>
        <xdr:cNvPr id="37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8191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57150</xdr:rowOff>
    </xdr:to>
    <xdr:pic>
      <xdr:nvPicPr>
        <xdr:cNvPr id="37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8191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57150</xdr:rowOff>
    </xdr:to>
    <xdr:pic>
      <xdr:nvPicPr>
        <xdr:cNvPr id="37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8191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57150</xdr:rowOff>
    </xdr:to>
    <xdr:pic>
      <xdr:nvPicPr>
        <xdr:cNvPr id="37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8191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57150</xdr:rowOff>
    </xdr:to>
    <xdr:pic>
      <xdr:nvPicPr>
        <xdr:cNvPr id="37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8191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57150</xdr:rowOff>
    </xdr:to>
    <xdr:pic>
      <xdr:nvPicPr>
        <xdr:cNvPr id="37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8191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57150</xdr:rowOff>
    </xdr:to>
    <xdr:pic>
      <xdr:nvPicPr>
        <xdr:cNvPr id="37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8191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57150</xdr:rowOff>
    </xdr:to>
    <xdr:pic>
      <xdr:nvPicPr>
        <xdr:cNvPr id="37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8191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57150</xdr:rowOff>
    </xdr:to>
    <xdr:pic>
      <xdr:nvPicPr>
        <xdr:cNvPr id="37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8191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57150</xdr:rowOff>
    </xdr:to>
    <xdr:pic>
      <xdr:nvPicPr>
        <xdr:cNvPr id="37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8191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57150</xdr:rowOff>
    </xdr:to>
    <xdr:pic>
      <xdr:nvPicPr>
        <xdr:cNvPr id="37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8191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57150</xdr:rowOff>
    </xdr:to>
    <xdr:pic>
      <xdr:nvPicPr>
        <xdr:cNvPr id="37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8191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57150</xdr:rowOff>
    </xdr:to>
    <xdr:pic>
      <xdr:nvPicPr>
        <xdr:cNvPr id="377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8191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95250</xdr:rowOff>
    </xdr:to>
    <xdr:pic>
      <xdr:nvPicPr>
        <xdr:cNvPr id="377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952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171450</xdr:rowOff>
    </xdr:to>
    <xdr:pic>
      <xdr:nvPicPr>
        <xdr:cNvPr id="377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524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377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377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7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161925</xdr:rowOff>
    </xdr:to>
    <xdr:pic>
      <xdr:nvPicPr>
        <xdr:cNvPr id="377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619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77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77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378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78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378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171450</xdr:rowOff>
    </xdr:to>
    <xdr:pic>
      <xdr:nvPicPr>
        <xdr:cNvPr id="378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619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78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171450</xdr:rowOff>
    </xdr:to>
    <xdr:pic>
      <xdr:nvPicPr>
        <xdr:cNvPr id="378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619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78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7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78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107</xdr:row>
      <xdr:rowOff>0</xdr:rowOff>
    </xdr:to>
    <xdr:pic>
      <xdr:nvPicPr>
        <xdr:cNvPr id="378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2114550"/>
        </a:xfrm>
        <a:prstGeom prst="rect">
          <a:avLst/>
        </a:prstGeom>
        <a:noFill/>
        <a:ln>
          <a:noFill/>
        </a:ln>
      </xdr:spPr>
    </xdr:pic>
    <xdr:clientData/>
  </xdr:twoCellAnchor>
  <xdr:twoCellAnchor editAs="oneCell">
    <xdr:from>
      <xdr:col>16</xdr:col>
      <xdr:colOff>0</xdr:colOff>
      <xdr:row>102</xdr:row>
      <xdr:rowOff>0</xdr:rowOff>
    </xdr:from>
    <xdr:to>
      <xdr:col>16</xdr:col>
      <xdr:colOff>190500</xdr:colOff>
      <xdr:row>106</xdr:row>
      <xdr:rowOff>85725</xdr:rowOff>
    </xdr:to>
    <xdr:pic>
      <xdr:nvPicPr>
        <xdr:cNvPr id="37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4931925"/>
          <a:ext cx="190500" cy="19526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66675</xdr:rowOff>
    </xdr:to>
    <xdr:pic>
      <xdr:nvPicPr>
        <xdr:cNvPr id="379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096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142875</xdr:rowOff>
    </xdr:to>
    <xdr:pic>
      <xdr:nvPicPr>
        <xdr:cNvPr id="379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238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79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133350</xdr:rowOff>
    </xdr:to>
    <xdr:pic>
      <xdr:nvPicPr>
        <xdr:cNvPr id="379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14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79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79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379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79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379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80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80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80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80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80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80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80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80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80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80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81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81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81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81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81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81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81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81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81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81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82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82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82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82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82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82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82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82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82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82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83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83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83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83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83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83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83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83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383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83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84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84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84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84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84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84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84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84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84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161925</xdr:rowOff>
    </xdr:to>
    <xdr:pic>
      <xdr:nvPicPr>
        <xdr:cNvPr id="384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33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85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85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85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85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85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85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85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85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8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85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86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86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111</xdr:row>
      <xdr:rowOff>9525</xdr:rowOff>
    </xdr:to>
    <xdr:pic>
      <xdr:nvPicPr>
        <xdr:cNvPr id="386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71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171450</xdr:rowOff>
    </xdr:to>
    <xdr:pic>
      <xdr:nvPicPr>
        <xdr:cNvPr id="386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524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386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86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86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142875</xdr:rowOff>
    </xdr:to>
    <xdr:pic>
      <xdr:nvPicPr>
        <xdr:cNvPr id="386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428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86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86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387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387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87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9525</xdr:rowOff>
    </xdr:to>
    <xdr:pic>
      <xdr:nvPicPr>
        <xdr:cNvPr id="387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152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87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87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8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8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161925</xdr:rowOff>
    </xdr:to>
    <xdr:pic>
      <xdr:nvPicPr>
        <xdr:cNvPr id="38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524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8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8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8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8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8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8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8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88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88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88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107</xdr:row>
      <xdr:rowOff>180975</xdr:rowOff>
    </xdr:to>
    <xdr:pic>
      <xdr:nvPicPr>
        <xdr:cNvPr id="38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8097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8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8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892"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893"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89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89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896"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897"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898"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899"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00"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01"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02"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03"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04"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05"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06"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07"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110</xdr:row>
      <xdr:rowOff>161925</xdr:rowOff>
    </xdr:to>
    <xdr:pic>
      <xdr:nvPicPr>
        <xdr:cNvPr id="3908"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7334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2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107</xdr:row>
      <xdr:rowOff>133350</xdr:rowOff>
    </xdr:to>
    <xdr:pic>
      <xdr:nvPicPr>
        <xdr:cNvPr id="392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3335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2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2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107</xdr:row>
      <xdr:rowOff>133350</xdr:rowOff>
    </xdr:to>
    <xdr:pic>
      <xdr:nvPicPr>
        <xdr:cNvPr id="392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3335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2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2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2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3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3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3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3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161925</xdr:rowOff>
    </xdr:to>
    <xdr:pic>
      <xdr:nvPicPr>
        <xdr:cNvPr id="39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524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93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93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93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93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93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94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94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94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94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94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94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94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94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94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4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5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5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5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161925</xdr:rowOff>
    </xdr:to>
    <xdr:pic>
      <xdr:nvPicPr>
        <xdr:cNvPr id="395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5242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95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95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95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57"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58"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5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60"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6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96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6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6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6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6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6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6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6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7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7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72"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152400</xdr:rowOff>
    </xdr:to>
    <xdr:pic>
      <xdr:nvPicPr>
        <xdr:cNvPr id="39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342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97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97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9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97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97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97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98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98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98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98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98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98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398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398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76200</xdr:rowOff>
    </xdr:to>
    <xdr:pic>
      <xdr:nvPicPr>
        <xdr:cNvPr id="398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572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398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399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76200</xdr:rowOff>
    </xdr:to>
    <xdr:pic>
      <xdr:nvPicPr>
        <xdr:cNvPr id="399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572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112</xdr:row>
      <xdr:rowOff>123825</xdr:rowOff>
    </xdr:to>
    <xdr:pic>
      <xdr:nvPicPr>
        <xdr:cNvPr id="39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0763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9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99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399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399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180975</xdr:rowOff>
    </xdr:to>
    <xdr:pic>
      <xdr:nvPicPr>
        <xdr:cNvPr id="399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714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399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399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171450</xdr:rowOff>
    </xdr:to>
    <xdr:pic>
      <xdr:nvPicPr>
        <xdr:cNvPr id="400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619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001"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00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00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004"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005"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006"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007"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008"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009"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010"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011"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4012"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013"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014"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015"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161925</xdr:rowOff>
    </xdr:to>
    <xdr:pic>
      <xdr:nvPicPr>
        <xdr:cNvPr id="4016"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33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01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01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01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02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02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02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02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02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02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02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02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02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02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180975</xdr:rowOff>
    </xdr:to>
    <xdr:pic>
      <xdr:nvPicPr>
        <xdr:cNvPr id="403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714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403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180975</xdr:rowOff>
    </xdr:to>
    <xdr:pic>
      <xdr:nvPicPr>
        <xdr:cNvPr id="403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714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180975</xdr:rowOff>
    </xdr:to>
    <xdr:pic>
      <xdr:nvPicPr>
        <xdr:cNvPr id="403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714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403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03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03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037"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038"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03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112</xdr:row>
      <xdr:rowOff>142875</xdr:rowOff>
    </xdr:to>
    <xdr:pic>
      <xdr:nvPicPr>
        <xdr:cNvPr id="404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095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04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04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04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76200</xdr:rowOff>
    </xdr:to>
    <xdr:pic>
      <xdr:nvPicPr>
        <xdr:cNvPr id="404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572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04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04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76200</xdr:rowOff>
    </xdr:to>
    <xdr:pic>
      <xdr:nvPicPr>
        <xdr:cNvPr id="404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572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112</xdr:row>
      <xdr:rowOff>123825</xdr:rowOff>
    </xdr:to>
    <xdr:pic>
      <xdr:nvPicPr>
        <xdr:cNvPr id="404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0763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404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05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05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0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0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0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0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0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0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05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05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0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0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0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0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06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06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76200</xdr:rowOff>
    </xdr:to>
    <xdr:pic>
      <xdr:nvPicPr>
        <xdr:cNvPr id="406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572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06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06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06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07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76200</xdr:rowOff>
    </xdr:to>
    <xdr:pic>
      <xdr:nvPicPr>
        <xdr:cNvPr id="407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572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07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112</xdr:row>
      <xdr:rowOff>123825</xdr:rowOff>
    </xdr:to>
    <xdr:pic>
      <xdr:nvPicPr>
        <xdr:cNvPr id="407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0763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407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07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07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07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07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07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08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08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08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08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08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08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08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76200</xdr:rowOff>
    </xdr:to>
    <xdr:pic>
      <xdr:nvPicPr>
        <xdr:cNvPr id="408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572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08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08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76200</xdr:rowOff>
    </xdr:to>
    <xdr:pic>
      <xdr:nvPicPr>
        <xdr:cNvPr id="40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572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112</xdr:row>
      <xdr:rowOff>123825</xdr:rowOff>
    </xdr:to>
    <xdr:pic>
      <xdr:nvPicPr>
        <xdr:cNvPr id="409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0763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409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09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09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09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09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409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09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171450</xdr:rowOff>
    </xdr:to>
    <xdr:pic>
      <xdr:nvPicPr>
        <xdr:cNvPr id="409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619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10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10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10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10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10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10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10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10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10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10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11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411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11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11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11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161925</xdr:rowOff>
    </xdr:to>
    <xdr:pic>
      <xdr:nvPicPr>
        <xdr:cNvPr id="411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33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1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1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1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1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1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12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12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12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12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12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12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12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12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12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413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180975</xdr:rowOff>
    </xdr:to>
    <xdr:pic>
      <xdr:nvPicPr>
        <xdr:cNvPr id="413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714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180975</xdr:rowOff>
    </xdr:to>
    <xdr:pic>
      <xdr:nvPicPr>
        <xdr:cNvPr id="413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714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413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13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13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13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13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13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112</xdr:row>
      <xdr:rowOff>142875</xdr:rowOff>
    </xdr:to>
    <xdr:pic>
      <xdr:nvPicPr>
        <xdr:cNvPr id="413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095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14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14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14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14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14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14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14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14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14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14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1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1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1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1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15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15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76200</xdr:rowOff>
    </xdr:to>
    <xdr:pic>
      <xdr:nvPicPr>
        <xdr:cNvPr id="415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572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15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15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15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16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76200</xdr:rowOff>
    </xdr:to>
    <xdr:pic>
      <xdr:nvPicPr>
        <xdr:cNvPr id="416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572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16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112</xdr:row>
      <xdr:rowOff>123825</xdr:rowOff>
    </xdr:to>
    <xdr:pic>
      <xdr:nvPicPr>
        <xdr:cNvPr id="416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0763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416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16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1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1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1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1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1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1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1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17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17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1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17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76200</xdr:rowOff>
    </xdr:to>
    <xdr:pic>
      <xdr:nvPicPr>
        <xdr:cNvPr id="417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572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17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17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76200</xdr:rowOff>
    </xdr:to>
    <xdr:pic>
      <xdr:nvPicPr>
        <xdr:cNvPr id="4180"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572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1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112</xdr:row>
      <xdr:rowOff>123825</xdr:rowOff>
    </xdr:to>
    <xdr:pic>
      <xdr:nvPicPr>
        <xdr:cNvPr id="41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0763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41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1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18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18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95250</xdr:rowOff>
    </xdr:to>
    <xdr:pic>
      <xdr:nvPicPr>
        <xdr:cNvPr id="4187"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952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418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180975</xdr:rowOff>
    </xdr:to>
    <xdr:pic>
      <xdr:nvPicPr>
        <xdr:cNvPr id="418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714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1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180975</xdr:rowOff>
    </xdr:to>
    <xdr:pic>
      <xdr:nvPicPr>
        <xdr:cNvPr id="41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714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192"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193"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171450</xdr:rowOff>
    </xdr:to>
    <xdr:pic>
      <xdr:nvPicPr>
        <xdr:cNvPr id="419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619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19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19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19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198"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112</xdr:row>
      <xdr:rowOff>142875</xdr:rowOff>
    </xdr:to>
    <xdr:pic>
      <xdr:nvPicPr>
        <xdr:cNvPr id="4199"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095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20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20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20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203"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204"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20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20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207"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208"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209"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210"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4211"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212"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213"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214"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21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76200</xdr:rowOff>
    </xdr:to>
    <xdr:pic>
      <xdr:nvPicPr>
        <xdr:cNvPr id="421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572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21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21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76200</xdr:rowOff>
    </xdr:to>
    <xdr:pic>
      <xdr:nvPicPr>
        <xdr:cNvPr id="421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572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112</xdr:row>
      <xdr:rowOff>123825</xdr:rowOff>
    </xdr:to>
    <xdr:pic>
      <xdr:nvPicPr>
        <xdr:cNvPr id="422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0763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422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22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22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22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180975</xdr:rowOff>
    </xdr:to>
    <xdr:pic>
      <xdr:nvPicPr>
        <xdr:cNvPr id="422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714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422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22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171450</xdr:rowOff>
    </xdr:to>
    <xdr:pic>
      <xdr:nvPicPr>
        <xdr:cNvPr id="422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619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22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2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2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2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2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2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2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2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2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2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2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2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2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2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24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424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180975</xdr:rowOff>
    </xdr:to>
    <xdr:pic>
      <xdr:nvPicPr>
        <xdr:cNvPr id="424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714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180975</xdr:rowOff>
    </xdr:to>
    <xdr:pic>
      <xdr:nvPicPr>
        <xdr:cNvPr id="424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714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424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24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24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25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25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25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112</xdr:row>
      <xdr:rowOff>142875</xdr:rowOff>
    </xdr:to>
    <xdr:pic>
      <xdr:nvPicPr>
        <xdr:cNvPr id="425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095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25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25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25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25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25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25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26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26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26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26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26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26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26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26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2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76200</xdr:rowOff>
    </xdr:to>
    <xdr:pic>
      <xdr:nvPicPr>
        <xdr:cNvPr id="42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572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27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27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27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27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76200</xdr:rowOff>
    </xdr:to>
    <xdr:pic>
      <xdr:nvPicPr>
        <xdr:cNvPr id="427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572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27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112</xdr:row>
      <xdr:rowOff>123825</xdr:rowOff>
    </xdr:to>
    <xdr:pic>
      <xdr:nvPicPr>
        <xdr:cNvPr id="427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0763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427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27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27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28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28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28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28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28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28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28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28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28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76200</xdr:rowOff>
    </xdr:to>
    <xdr:pic>
      <xdr:nvPicPr>
        <xdr:cNvPr id="428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572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2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29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76200</xdr:rowOff>
    </xdr:to>
    <xdr:pic>
      <xdr:nvPicPr>
        <xdr:cNvPr id="4292"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572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29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112</xdr:row>
      <xdr:rowOff>123825</xdr:rowOff>
    </xdr:to>
    <xdr:pic>
      <xdr:nvPicPr>
        <xdr:cNvPr id="429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0763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29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29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297"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95250</xdr:rowOff>
    </xdr:to>
    <xdr:pic>
      <xdr:nvPicPr>
        <xdr:cNvPr id="4298"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952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299"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430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180975</xdr:rowOff>
    </xdr:to>
    <xdr:pic>
      <xdr:nvPicPr>
        <xdr:cNvPr id="430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714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430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30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180975</xdr:rowOff>
    </xdr:to>
    <xdr:pic>
      <xdr:nvPicPr>
        <xdr:cNvPr id="430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714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305"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180975</xdr:rowOff>
    </xdr:to>
    <xdr:pic>
      <xdr:nvPicPr>
        <xdr:cNvPr id="430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714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307"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30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30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31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311"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31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112</xdr:row>
      <xdr:rowOff>142875</xdr:rowOff>
    </xdr:to>
    <xdr:pic>
      <xdr:nvPicPr>
        <xdr:cNvPr id="431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095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31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76200</xdr:rowOff>
    </xdr:to>
    <xdr:pic>
      <xdr:nvPicPr>
        <xdr:cNvPr id="431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572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3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3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3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3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3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32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32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32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32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32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32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32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32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32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76200</xdr:rowOff>
    </xdr:to>
    <xdr:pic>
      <xdr:nvPicPr>
        <xdr:cNvPr id="433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572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3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76200</xdr:rowOff>
    </xdr:to>
    <xdr:pic>
      <xdr:nvPicPr>
        <xdr:cNvPr id="43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572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3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3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76200</xdr:rowOff>
    </xdr:to>
    <xdr:pic>
      <xdr:nvPicPr>
        <xdr:cNvPr id="43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572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112</xdr:row>
      <xdr:rowOff>123825</xdr:rowOff>
    </xdr:to>
    <xdr:pic>
      <xdr:nvPicPr>
        <xdr:cNvPr id="433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0763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433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33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33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34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180975</xdr:rowOff>
    </xdr:to>
    <xdr:pic>
      <xdr:nvPicPr>
        <xdr:cNvPr id="434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714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434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34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171450</xdr:rowOff>
    </xdr:to>
    <xdr:pic>
      <xdr:nvPicPr>
        <xdr:cNvPr id="4344"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619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345"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34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34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348"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349"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350"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351"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352"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353"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354"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355"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4356"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357"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358"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359"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161925</xdr:rowOff>
    </xdr:to>
    <xdr:pic>
      <xdr:nvPicPr>
        <xdr:cNvPr id="4360"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33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3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3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3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36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36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3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36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36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36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37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3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37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37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37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437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180975</xdr:rowOff>
    </xdr:to>
    <xdr:pic>
      <xdr:nvPicPr>
        <xdr:cNvPr id="437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714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180975</xdr:rowOff>
    </xdr:to>
    <xdr:pic>
      <xdr:nvPicPr>
        <xdr:cNvPr id="437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714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437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37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38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38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38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38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112</xdr:row>
      <xdr:rowOff>142875</xdr:rowOff>
    </xdr:to>
    <xdr:pic>
      <xdr:nvPicPr>
        <xdr:cNvPr id="438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095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38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38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38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38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3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39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39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39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39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39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39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39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39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39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39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40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76200</xdr:rowOff>
    </xdr:to>
    <xdr:pic>
      <xdr:nvPicPr>
        <xdr:cNvPr id="440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572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40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4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40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4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76200</xdr:rowOff>
    </xdr:to>
    <xdr:pic>
      <xdr:nvPicPr>
        <xdr:cNvPr id="440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572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40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112</xdr:row>
      <xdr:rowOff>123825</xdr:rowOff>
    </xdr:to>
    <xdr:pic>
      <xdr:nvPicPr>
        <xdr:cNvPr id="440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0763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440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1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11"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12"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1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1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1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1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17"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1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1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4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76200</xdr:rowOff>
    </xdr:to>
    <xdr:pic>
      <xdr:nvPicPr>
        <xdr:cNvPr id="44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572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4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42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76200</xdr:rowOff>
    </xdr:to>
    <xdr:pic>
      <xdr:nvPicPr>
        <xdr:cNvPr id="442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572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112</xdr:row>
      <xdr:rowOff>123825</xdr:rowOff>
    </xdr:to>
    <xdr:pic>
      <xdr:nvPicPr>
        <xdr:cNvPr id="44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0763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44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4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4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4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4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4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4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4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4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4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4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4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4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4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44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76200</xdr:rowOff>
    </xdr:to>
    <xdr:pic>
      <xdr:nvPicPr>
        <xdr:cNvPr id="444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572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44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44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44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44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76200</xdr:rowOff>
    </xdr:to>
    <xdr:pic>
      <xdr:nvPicPr>
        <xdr:cNvPr id="4449"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572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45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112</xdr:row>
      <xdr:rowOff>123825</xdr:rowOff>
    </xdr:to>
    <xdr:pic>
      <xdr:nvPicPr>
        <xdr:cNvPr id="445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0763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445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5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5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5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5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5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5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5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6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6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62"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64"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6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6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6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44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47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7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447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447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7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447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7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7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8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8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48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8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84"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4485"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8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8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88"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4489"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4490"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91"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92"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93"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94"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95"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96"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4497"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98"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499"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00"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161925</xdr:rowOff>
    </xdr:to>
    <xdr:pic>
      <xdr:nvPicPr>
        <xdr:cNvPr id="4501"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33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0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0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0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0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0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0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0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0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1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95250</xdr:rowOff>
    </xdr:to>
    <xdr:pic>
      <xdr:nvPicPr>
        <xdr:cNvPr id="451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952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1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451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451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1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171450</xdr:rowOff>
    </xdr:to>
    <xdr:pic>
      <xdr:nvPicPr>
        <xdr:cNvPr id="452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714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2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2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2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452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2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2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2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452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2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95250</xdr:rowOff>
    </xdr:to>
    <xdr:pic>
      <xdr:nvPicPr>
        <xdr:cNvPr id="45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382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76200</xdr:rowOff>
    </xdr:to>
    <xdr:pic>
      <xdr:nvPicPr>
        <xdr:cNvPr id="45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572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53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85725</xdr:rowOff>
    </xdr:to>
    <xdr:pic>
      <xdr:nvPicPr>
        <xdr:cNvPr id="453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287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76200</xdr:rowOff>
    </xdr:to>
    <xdr:pic>
      <xdr:nvPicPr>
        <xdr:cNvPr id="453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4572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112</xdr:row>
      <xdr:rowOff>123825</xdr:rowOff>
    </xdr:to>
    <xdr:pic>
      <xdr:nvPicPr>
        <xdr:cNvPr id="453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0763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453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3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3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53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45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4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171450</xdr:rowOff>
    </xdr:to>
    <xdr:pic>
      <xdr:nvPicPr>
        <xdr:cNvPr id="4543"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619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44"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4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4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47"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48"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49"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0</xdr:rowOff>
    </xdr:to>
    <xdr:pic>
      <xdr:nvPicPr>
        <xdr:cNvPr id="4550"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51"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52"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53"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54"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161925</xdr:rowOff>
    </xdr:to>
    <xdr:pic>
      <xdr:nvPicPr>
        <xdr:cNvPr id="4555"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52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56"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57"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58"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161925</xdr:rowOff>
    </xdr:to>
    <xdr:pic>
      <xdr:nvPicPr>
        <xdr:cNvPr id="4559"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33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5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5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5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5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5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56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56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56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56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56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57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57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9525</xdr:rowOff>
    </xdr:to>
    <xdr:pic>
      <xdr:nvPicPr>
        <xdr:cNvPr id="457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905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7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133350</xdr:rowOff>
    </xdr:to>
    <xdr:pic>
      <xdr:nvPicPr>
        <xdr:cNvPr id="457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333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7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7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107</xdr:row>
      <xdr:rowOff>142875</xdr:rowOff>
    </xdr:to>
    <xdr:pic>
      <xdr:nvPicPr>
        <xdr:cNvPr id="457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428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7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7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8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8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8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112</xdr:row>
      <xdr:rowOff>142875</xdr:rowOff>
    </xdr:to>
    <xdr:pic>
      <xdr:nvPicPr>
        <xdr:cNvPr id="458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095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8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152400</xdr:rowOff>
    </xdr:to>
    <xdr:pic>
      <xdr:nvPicPr>
        <xdr:cNvPr id="458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342900"/>
        </a:xfrm>
        <a:prstGeom prst="rect">
          <a:avLst/>
        </a:prstGeom>
        <a:noFill/>
        <a:ln>
          <a:noFill/>
        </a:ln>
      </xdr:spPr>
    </xdr:pic>
    <xdr:clientData/>
  </xdr:twoCellAnchor>
  <xdr:oneCellAnchor>
    <xdr:from>
      <xdr:col>1</xdr:col>
      <xdr:colOff>0</xdr:colOff>
      <xdr:row>107</xdr:row>
      <xdr:rowOff>0</xdr:rowOff>
    </xdr:from>
    <xdr:ext cx="190500" cy="180975"/>
    <xdr:pic>
      <xdr:nvPicPr>
        <xdr:cNvPr id="458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7046475"/>
          <a:ext cx="190500" cy="180975"/>
        </a:xfrm>
        <a:prstGeom prst="rect">
          <a:avLst/>
        </a:prstGeom>
        <a:noFill/>
        <a:ln>
          <a:noFill/>
        </a:ln>
      </xdr:spPr>
    </xdr:pic>
    <xdr:clientData/>
  </xdr:oneCellAnchor>
  <xdr:oneCellAnchor>
    <xdr:from>
      <xdr:col>3</xdr:col>
      <xdr:colOff>0</xdr:colOff>
      <xdr:row>107</xdr:row>
      <xdr:rowOff>0</xdr:rowOff>
    </xdr:from>
    <xdr:ext cx="190500" cy="200025"/>
    <xdr:pic>
      <xdr:nvPicPr>
        <xdr:cNvPr id="45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0375" y="67046475"/>
          <a:ext cx="190500" cy="200025"/>
        </a:xfrm>
        <a:prstGeom prst="rect">
          <a:avLst/>
        </a:prstGeom>
        <a:noFill/>
        <a:ln>
          <a:noFill/>
        </a:ln>
      </xdr:spPr>
    </xdr:pic>
    <xdr:clientData/>
  </xdr:oneCellAnchor>
  <xdr:oneCellAnchor>
    <xdr:from>
      <xdr:col>2</xdr:col>
      <xdr:colOff>0</xdr:colOff>
      <xdr:row>107</xdr:row>
      <xdr:rowOff>0</xdr:rowOff>
    </xdr:from>
    <xdr:ext cx="190500" cy="200025"/>
    <xdr:pic>
      <xdr:nvPicPr>
        <xdr:cNvPr id="4588"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67046475"/>
          <a:ext cx="190500" cy="200025"/>
        </a:xfrm>
        <a:prstGeom prst="rect">
          <a:avLst/>
        </a:prstGeom>
        <a:noFill/>
        <a:ln>
          <a:noFill/>
        </a:ln>
      </xdr:spPr>
    </xdr:pic>
    <xdr:clientData/>
  </xdr:oneCellAnchor>
  <xdr:oneCellAnchor>
    <xdr:from>
      <xdr:col>1</xdr:col>
      <xdr:colOff>47625</xdr:colOff>
      <xdr:row>107</xdr:row>
      <xdr:rowOff>0</xdr:rowOff>
    </xdr:from>
    <xdr:ext cx="190500" cy="200025"/>
    <xdr:pic>
      <xdr:nvPicPr>
        <xdr:cNvPr id="458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2875" y="67046475"/>
          <a:ext cx="190500" cy="200025"/>
        </a:xfrm>
        <a:prstGeom prst="rect">
          <a:avLst/>
        </a:prstGeom>
        <a:noFill/>
        <a:ln>
          <a:noFill/>
        </a:ln>
      </xdr:spPr>
    </xdr:pic>
    <xdr:clientData/>
  </xdr:oneCellAnchor>
  <xdr:oneCellAnchor>
    <xdr:from>
      <xdr:col>1</xdr:col>
      <xdr:colOff>0</xdr:colOff>
      <xdr:row>107</xdr:row>
      <xdr:rowOff>0</xdr:rowOff>
    </xdr:from>
    <xdr:ext cx="190500" cy="200025"/>
    <xdr:pic>
      <xdr:nvPicPr>
        <xdr:cNvPr id="459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7046475"/>
          <a:ext cx="190500" cy="200025"/>
        </a:xfrm>
        <a:prstGeom prst="rect">
          <a:avLst/>
        </a:prstGeom>
        <a:noFill/>
        <a:ln>
          <a:noFill/>
        </a:ln>
      </xdr:spPr>
    </xdr:pic>
    <xdr:clientData/>
  </xdr:oneCellAnchor>
  <xdr:oneCellAnchor>
    <xdr:from>
      <xdr:col>15</xdr:col>
      <xdr:colOff>0</xdr:colOff>
      <xdr:row>107</xdr:row>
      <xdr:rowOff>0</xdr:rowOff>
    </xdr:from>
    <xdr:ext cx="190500" cy="180975"/>
    <xdr:pic>
      <xdr:nvPicPr>
        <xdr:cNvPr id="45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5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5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59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90500"/>
    <xdr:pic>
      <xdr:nvPicPr>
        <xdr:cNvPr id="459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459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59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5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5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0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0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0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0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0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0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0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1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1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90500"/>
    <xdr:pic>
      <xdr:nvPicPr>
        <xdr:cNvPr id="461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461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1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1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106</xdr:row>
      <xdr:rowOff>0</xdr:rowOff>
    </xdr:from>
    <xdr:ext cx="190500" cy="200025"/>
    <xdr:pic>
      <xdr:nvPicPr>
        <xdr:cNvPr id="461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6798825"/>
          <a:ext cx="190500" cy="200025"/>
        </a:xfrm>
        <a:prstGeom prst="rect">
          <a:avLst/>
        </a:prstGeom>
        <a:noFill/>
        <a:ln>
          <a:noFill/>
        </a:ln>
      </xdr:spPr>
    </xdr:pic>
    <xdr:clientData/>
  </xdr:oneCellAnchor>
  <xdr:oneCellAnchor>
    <xdr:from>
      <xdr:col>15</xdr:col>
      <xdr:colOff>0</xdr:colOff>
      <xdr:row>107</xdr:row>
      <xdr:rowOff>0</xdr:rowOff>
    </xdr:from>
    <xdr:ext cx="190500" cy="180975"/>
    <xdr:pic>
      <xdr:nvPicPr>
        <xdr:cNvPr id="461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1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1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90500"/>
    <xdr:pic>
      <xdr:nvPicPr>
        <xdr:cNvPr id="462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4621"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22"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2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2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2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2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27"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2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2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3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46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463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200025"/>
    <xdr:pic>
      <xdr:nvPicPr>
        <xdr:cNvPr id="463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200025"/>
        </a:xfrm>
        <a:prstGeom prst="rect">
          <a:avLst/>
        </a:prstGeom>
        <a:noFill/>
        <a:ln>
          <a:noFill/>
        </a:ln>
      </xdr:spPr>
    </xdr:pic>
    <xdr:clientData/>
  </xdr:oneCellAnchor>
  <xdr:oneCellAnchor>
    <xdr:from>
      <xdr:col>15</xdr:col>
      <xdr:colOff>0</xdr:colOff>
      <xdr:row>107</xdr:row>
      <xdr:rowOff>0</xdr:rowOff>
    </xdr:from>
    <xdr:ext cx="95250" cy="180975"/>
    <xdr:pic>
      <xdr:nvPicPr>
        <xdr:cNvPr id="463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463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463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106</xdr:row>
      <xdr:rowOff>0</xdr:rowOff>
    </xdr:from>
    <xdr:ext cx="95250" cy="180975"/>
    <xdr:pic>
      <xdr:nvPicPr>
        <xdr:cNvPr id="463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679882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463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200025"/>
    <xdr:pic>
      <xdr:nvPicPr>
        <xdr:cNvPr id="463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200025"/>
        </a:xfrm>
        <a:prstGeom prst="rect">
          <a:avLst/>
        </a:prstGeom>
        <a:noFill/>
        <a:ln>
          <a:noFill/>
        </a:ln>
      </xdr:spPr>
    </xdr:pic>
    <xdr:clientData/>
  </xdr:oneCellAnchor>
  <xdr:oneCellAnchor>
    <xdr:from>
      <xdr:col>15</xdr:col>
      <xdr:colOff>0</xdr:colOff>
      <xdr:row>107</xdr:row>
      <xdr:rowOff>0</xdr:rowOff>
    </xdr:from>
    <xdr:ext cx="95250" cy="180975"/>
    <xdr:pic>
      <xdr:nvPicPr>
        <xdr:cNvPr id="464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464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464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464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464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464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464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464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464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464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465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46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190500" cy="400050"/>
    <xdr:pic>
      <xdr:nvPicPr>
        <xdr:cNvPr id="465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400050"/>
        </a:xfrm>
        <a:prstGeom prst="rect">
          <a:avLst/>
        </a:prstGeom>
        <a:noFill/>
        <a:ln>
          <a:noFill/>
        </a:ln>
      </xdr:spPr>
    </xdr:pic>
    <xdr:clientData/>
  </xdr:oneCellAnchor>
  <xdr:oneCellAnchor>
    <xdr:from>
      <xdr:col>15</xdr:col>
      <xdr:colOff>0</xdr:colOff>
      <xdr:row>107</xdr:row>
      <xdr:rowOff>0</xdr:rowOff>
    </xdr:from>
    <xdr:ext cx="190500" cy="190500"/>
    <xdr:pic>
      <xdr:nvPicPr>
        <xdr:cNvPr id="465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465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5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400050"/>
    <xdr:pic>
      <xdr:nvPicPr>
        <xdr:cNvPr id="465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400050"/>
        </a:xfrm>
        <a:prstGeom prst="rect">
          <a:avLst/>
        </a:prstGeom>
        <a:noFill/>
        <a:ln>
          <a:noFill/>
        </a:ln>
      </xdr:spPr>
    </xdr:pic>
    <xdr:clientData/>
  </xdr:oneCellAnchor>
  <xdr:oneCellAnchor>
    <xdr:from>
      <xdr:col>15</xdr:col>
      <xdr:colOff>0</xdr:colOff>
      <xdr:row>107</xdr:row>
      <xdr:rowOff>0</xdr:rowOff>
    </xdr:from>
    <xdr:ext cx="190500" cy="190500"/>
    <xdr:pic>
      <xdr:nvPicPr>
        <xdr:cNvPr id="465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465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5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106</xdr:row>
      <xdr:rowOff>0</xdr:rowOff>
    </xdr:from>
    <xdr:ext cx="190500" cy="571500"/>
    <xdr:pic>
      <xdr:nvPicPr>
        <xdr:cNvPr id="466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6798825"/>
          <a:ext cx="190500" cy="571500"/>
        </a:xfrm>
        <a:prstGeom prst="rect">
          <a:avLst/>
        </a:prstGeom>
        <a:noFill/>
        <a:ln>
          <a:noFill/>
        </a:ln>
      </xdr:spPr>
    </xdr:pic>
    <xdr:clientData/>
  </xdr:oneCellAnchor>
  <xdr:oneCellAnchor>
    <xdr:from>
      <xdr:col>15</xdr:col>
      <xdr:colOff>0</xdr:colOff>
      <xdr:row>107</xdr:row>
      <xdr:rowOff>0</xdr:rowOff>
    </xdr:from>
    <xdr:ext cx="190500" cy="400050"/>
    <xdr:pic>
      <xdr:nvPicPr>
        <xdr:cNvPr id="466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400050"/>
        </a:xfrm>
        <a:prstGeom prst="rect">
          <a:avLst/>
        </a:prstGeom>
        <a:noFill/>
        <a:ln>
          <a:noFill/>
        </a:ln>
      </xdr:spPr>
    </xdr:pic>
    <xdr:clientData/>
  </xdr:oneCellAnchor>
  <xdr:oneCellAnchor>
    <xdr:from>
      <xdr:col>15</xdr:col>
      <xdr:colOff>0</xdr:colOff>
      <xdr:row>107</xdr:row>
      <xdr:rowOff>0</xdr:rowOff>
    </xdr:from>
    <xdr:ext cx="190500" cy="190500"/>
    <xdr:pic>
      <xdr:nvPicPr>
        <xdr:cNvPr id="466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466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6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6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6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6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6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6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7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7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72"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400050"/>
    <xdr:pic>
      <xdr:nvPicPr>
        <xdr:cNvPr id="467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400050"/>
        </a:xfrm>
        <a:prstGeom prst="rect">
          <a:avLst/>
        </a:prstGeom>
        <a:noFill/>
        <a:ln>
          <a:noFill/>
        </a:ln>
      </xdr:spPr>
    </xdr:pic>
    <xdr:clientData/>
  </xdr:oneCellAnchor>
  <xdr:oneCellAnchor>
    <xdr:from>
      <xdr:col>15</xdr:col>
      <xdr:colOff>0</xdr:colOff>
      <xdr:row>107</xdr:row>
      <xdr:rowOff>0</xdr:rowOff>
    </xdr:from>
    <xdr:ext cx="190500" cy="190500"/>
    <xdr:pic>
      <xdr:nvPicPr>
        <xdr:cNvPr id="467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467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7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106</xdr:row>
      <xdr:rowOff>0</xdr:rowOff>
    </xdr:from>
    <xdr:ext cx="190500" cy="571500"/>
    <xdr:pic>
      <xdr:nvPicPr>
        <xdr:cNvPr id="467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6798825"/>
          <a:ext cx="190500" cy="571500"/>
        </a:xfrm>
        <a:prstGeom prst="rect">
          <a:avLst/>
        </a:prstGeom>
        <a:noFill/>
        <a:ln>
          <a:noFill/>
        </a:ln>
      </xdr:spPr>
    </xdr:pic>
    <xdr:clientData/>
  </xdr:oneCellAnchor>
  <xdr:oneCellAnchor>
    <xdr:from>
      <xdr:col>15</xdr:col>
      <xdr:colOff>0</xdr:colOff>
      <xdr:row>107</xdr:row>
      <xdr:rowOff>0</xdr:rowOff>
    </xdr:from>
    <xdr:ext cx="190500" cy="400050"/>
    <xdr:pic>
      <xdr:nvPicPr>
        <xdr:cNvPr id="467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400050"/>
        </a:xfrm>
        <a:prstGeom prst="rect">
          <a:avLst/>
        </a:prstGeom>
        <a:noFill/>
        <a:ln>
          <a:noFill/>
        </a:ln>
      </xdr:spPr>
    </xdr:pic>
    <xdr:clientData/>
  </xdr:oneCellAnchor>
  <xdr:oneCellAnchor>
    <xdr:from>
      <xdr:col>15</xdr:col>
      <xdr:colOff>0</xdr:colOff>
      <xdr:row>107</xdr:row>
      <xdr:rowOff>0</xdr:rowOff>
    </xdr:from>
    <xdr:ext cx="190500" cy="190500"/>
    <xdr:pic>
      <xdr:nvPicPr>
        <xdr:cNvPr id="468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468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8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8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8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8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8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8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8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8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9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106</xdr:row>
      <xdr:rowOff>0</xdr:rowOff>
    </xdr:from>
    <xdr:ext cx="190500" cy="571500"/>
    <xdr:pic>
      <xdr:nvPicPr>
        <xdr:cNvPr id="469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6798825"/>
          <a:ext cx="190500" cy="571500"/>
        </a:xfrm>
        <a:prstGeom prst="rect">
          <a:avLst/>
        </a:prstGeom>
        <a:noFill/>
        <a:ln>
          <a:noFill/>
        </a:ln>
      </xdr:spPr>
    </xdr:pic>
    <xdr:clientData/>
  </xdr:oneCellAnchor>
  <xdr:oneCellAnchor>
    <xdr:from>
      <xdr:col>15</xdr:col>
      <xdr:colOff>0</xdr:colOff>
      <xdr:row>107</xdr:row>
      <xdr:rowOff>0</xdr:rowOff>
    </xdr:from>
    <xdr:ext cx="190500" cy="400050"/>
    <xdr:pic>
      <xdr:nvPicPr>
        <xdr:cNvPr id="469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400050"/>
        </a:xfrm>
        <a:prstGeom prst="rect">
          <a:avLst/>
        </a:prstGeom>
        <a:noFill/>
        <a:ln>
          <a:noFill/>
        </a:ln>
      </xdr:spPr>
    </xdr:pic>
    <xdr:clientData/>
  </xdr:oneCellAnchor>
  <xdr:oneCellAnchor>
    <xdr:from>
      <xdr:col>15</xdr:col>
      <xdr:colOff>0</xdr:colOff>
      <xdr:row>107</xdr:row>
      <xdr:rowOff>0</xdr:rowOff>
    </xdr:from>
    <xdr:ext cx="190500" cy="190500"/>
    <xdr:pic>
      <xdr:nvPicPr>
        <xdr:cNvPr id="469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469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400050"/>
    <xdr:pic>
      <xdr:nvPicPr>
        <xdr:cNvPr id="469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400050"/>
        </a:xfrm>
        <a:prstGeom prst="rect">
          <a:avLst/>
        </a:prstGeom>
        <a:noFill/>
        <a:ln>
          <a:noFill/>
        </a:ln>
      </xdr:spPr>
    </xdr:pic>
    <xdr:clientData/>
  </xdr:oneCellAnchor>
  <xdr:oneCellAnchor>
    <xdr:from>
      <xdr:col>15</xdr:col>
      <xdr:colOff>0</xdr:colOff>
      <xdr:row>107</xdr:row>
      <xdr:rowOff>0</xdr:rowOff>
    </xdr:from>
    <xdr:ext cx="190500" cy="190500"/>
    <xdr:pic>
      <xdr:nvPicPr>
        <xdr:cNvPr id="469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469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69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106</xdr:row>
      <xdr:rowOff>0</xdr:rowOff>
    </xdr:from>
    <xdr:ext cx="190500" cy="571500"/>
    <xdr:pic>
      <xdr:nvPicPr>
        <xdr:cNvPr id="470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6798825"/>
          <a:ext cx="190500" cy="571500"/>
        </a:xfrm>
        <a:prstGeom prst="rect">
          <a:avLst/>
        </a:prstGeom>
        <a:noFill/>
        <a:ln>
          <a:noFill/>
        </a:ln>
      </xdr:spPr>
    </xdr:pic>
    <xdr:clientData/>
  </xdr:oneCellAnchor>
  <xdr:oneCellAnchor>
    <xdr:from>
      <xdr:col>15</xdr:col>
      <xdr:colOff>0</xdr:colOff>
      <xdr:row>107</xdr:row>
      <xdr:rowOff>0</xdr:rowOff>
    </xdr:from>
    <xdr:ext cx="190500" cy="400050"/>
    <xdr:pic>
      <xdr:nvPicPr>
        <xdr:cNvPr id="470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400050"/>
        </a:xfrm>
        <a:prstGeom prst="rect">
          <a:avLst/>
        </a:prstGeom>
        <a:noFill/>
        <a:ln>
          <a:noFill/>
        </a:ln>
      </xdr:spPr>
    </xdr:pic>
    <xdr:clientData/>
  </xdr:oneCellAnchor>
  <xdr:oneCellAnchor>
    <xdr:from>
      <xdr:col>15</xdr:col>
      <xdr:colOff>0</xdr:colOff>
      <xdr:row>107</xdr:row>
      <xdr:rowOff>0</xdr:rowOff>
    </xdr:from>
    <xdr:ext cx="190500" cy="190500"/>
    <xdr:pic>
      <xdr:nvPicPr>
        <xdr:cNvPr id="470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470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70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70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7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7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7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7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71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71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712"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7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106</xdr:row>
      <xdr:rowOff>0</xdr:rowOff>
    </xdr:from>
    <xdr:ext cx="190500" cy="571500"/>
    <xdr:pic>
      <xdr:nvPicPr>
        <xdr:cNvPr id="47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6798825"/>
          <a:ext cx="190500" cy="571500"/>
        </a:xfrm>
        <a:prstGeom prst="rect">
          <a:avLst/>
        </a:prstGeom>
        <a:noFill/>
        <a:ln>
          <a:noFill/>
        </a:ln>
      </xdr:spPr>
    </xdr:pic>
    <xdr:clientData/>
  </xdr:oneCellAnchor>
  <xdr:oneCellAnchor>
    <xdr:from>
      <xdr:col>15</xdr:col>
      <xdr:colOff>0</xdr:colOff>
      <xdr:row>107</xdr:row>
      <xdr:rowOff>0</xdr:rowOff>
    </xdr:from>
    <xdr:ext cx="190500" cy="400050"/>
    <xdr:pic>
      <xdr:nvPicPr>
        <xdr:cNvPr id="47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400050"/>
        </a:xfrm>
        <a:prstGeom prst="rect">
          <a:avLst/>
        </a:prstGeom>
        <a:noFill/>
        <a:ln>
          <a:noFill/>
        </a:ln>
      </xdr:spPr>
    </xdr:pic>
    <xdr:clientData/>
  </xdr:oneCellAnchor>
  <xdr:oneCellAnchor>
    <xdr:from>
      <xdr:col>15</xdr:col>
      <xdr:colOff>0</xdr:colOff>
      <xdr:row>107</xdr:row>
      <xdr:rowOff>0</xdr:rowOff>
    </xdr:from>
    <xdr:ext cx="190500" cy="180975"/>
    <xdr:pic>
      <xdr:nvPicPr>
        <xdr:cNvPr id="471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71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400050"/>
    <xdr:pic>
      <xdr:nvPicPr>
        <xdr:cNvPr id="471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400050"/>
        </a:xfrm>
        <a:prstGeom prst="rect">
          <a:avLst/>
        </a:prstGeom>
        <a:noFill/>
        <a:ln>
          <a:noFill/>
        </a:ln>
      </xdr:spPr>
    </xdr:pic>
    <xdr:clientData/>
  </xdr:oneCellAnchor>
  <xdr:oneCellAnchor>
    <xdr:from>
      <xdr:col>15</xdr:col>
      <xdr:colOff>0</xdr:colOff>
      <xdr:row>107</xdr:row>
      <xdr:rowOff>0</xdr:rowOff>
    </xdr:from>
    <xdr:ext cx="190500" cy="190500"/>
    <xdr:pic>
      <xdr:nvPicPr>
        <xdr:cNvPr id="471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472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72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106</xdr:row>
      <xdr:rowOff>0</xdr:rowOff>
    </xdr:from>
    <xdr:ext cx="190500" cy="571500"/>
    <xdr:pic>
      <xdr:nvPicPr>
        <xdr:cNvPr id="472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6798825"/>
          <a:ext cx="190500" cy="571500"/>
        </a:xfrm>
        <a:prstGeom prst="rect">
          <a:avLst/>
        </a:prstGeom>
        <a:noFill/>
        <a:ln>
          <a:noFill/>
        </a:ln>
      </xdr:spPr>
    </xdr:pic>
    <xdr:clientData/>
  </xdr:oneCellAnchor>
  <xdr:oneCellAnchor>
    <xdr:from>
      <xdr:col>15</xdr:col>
      <xdr:colOff>0</xdr:colOff>
      <xdr:row>107</xdr:row>
      <xdr:rowOff>0</xdr:rowOff>
    </xdr:from>
    <xdr:ext cx="190500" cy="400050"/>
    <xdr:pic>
      <xdr:nvPicPr>
        <xdr:cNvPr id="472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400050"/>
        </a:xfrm>
        <a:prstGeom prst="rect">
          <a:avLst/>
        </a:prstGeom>
        <a:noFill/>
        <a:ln>
          <a:noFill/>
        </a:ln>
      </xdr:spPr>
    </xdr:pic>
    <xdr:clientData/>
  </xdr:oneCellAnchor>
  <xdr:oneCellAnchor>
    <xdr:from>
      <xdr:col>15</xdr:col>
      <xdr:colOff>0</xdr:colOff>
      <xdr:row>107</xdr:row>
      <xdr:rowOff>0</xdr:rowOff>
    </xdr:from>
    <xdr:ext cx="190500" cy="190500"/>
    <xdr:pic>
      <xdr:nvPicPr>
        <xdr:cNvPr id="472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472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72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72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72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72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73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73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73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73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73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73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400050"/>
    <xdr:pic>
      <xdr:nvPicPr>
        <xdr:cNvPr id="473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400050"/>
        </a:xfrm>
        <a:prstGeom prst="rect">
          <a:avLst/>
        </a:prstGeom>
        <a:noFill/>
        <a:ln>
          <a:noFill/>
        </a:ln>
      </xdr:spPr>
    </xdr:pic>
    <xdr:clientData/>
  </xdr:oneCellAnchor>
  <xdr:oneCellAnchor>
    <xdr:from>
      <xdr:col>15</xdr:col>
      <xdr:colOff>0</xdr:colOff>
      <xdr:row>107</xdr:row>
      <xdr:rowOff>0</xdr:rowOff>
    </xdr:from>
    <xdr:ext cx="190500" cy="190500"/>
    <xdr:pic>
      <xdr:nvPicPr>
        <xdr:cNvPr id="473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473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73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106</xdr:row>
      <xdr:rowOff>0</xdr:rowOff>
    </xdr:from>
    <xdr:ext cx="190500" cy="571500"/>
    <xdr:pic>
      <xdr:nvPicPr>
        <xdr:cNvPr id="474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6798825"/>
          <a:ext cx="190500" cy="571500"/>
        </a:xfrm>
        <a:prstGeom prst="rect">
          <a:avLst/>
        </a:prstGeom>
        <a:noFill/>
        <a:ln>
          <a:noFill/>
        </a:ln>
      </xdr:spPr>
    </xdr:pic>
    <xdr:clientData/>
  </xdr:oneCellAnchor>
  <xdr:oneCellAnchor>
    <xdr:from>
      <xdr:col>15</xdr:col>
      <xdr:colOff>0</xdr:colOff>
      <xdr:row>107</xdr:row>
      <xdr:rowOff>0</xdr:rowOff>
    </xdr:from>
    <xdr:ext cx="190500" cy="400050"/>
    <xdr:pic>
      <xdr:nvPicPr>
        <xdr:cNvPr id="474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400050"/>
        </a:xfrm>
        <a:prstGeom prst="rect">
          <a:avLst/>
        </a:prstGeom>
        <a:noFill/>
        <a:ln>
          <a:noFill/>
        </a:ln>
      </xdr:spPr>
    </xdr:pic>
    <xdr:clientData/>
  </xdr:oneCellAnchor>
  <xdr:oneCellAnchor>
    <xdr:from>
      <xdr:col>15</xdr:col>
      <xdr:colOff>0</xdr:colOff>
      <xdr:row>107</xdr:row>
      <xdr:rowOff>0</xdr:rowOff>
    </xdr:from>
    <xdr:ext cx="190500" cy="190500"/>
    <xdr:pic>
      <xdr:nvPicPr>
        <xdr:cNvPr id="474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474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74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74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74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74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74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74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75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75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752"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7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754"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75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75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106</xdr:row>
      <xdr:rowOff>0</xdr:rowOff>
    </xdr:from>
    <xdr:ext cx="190500" cy="209550"/>
    <xdr:pic>
      <xdr:nvPicPr>
        <xdr:cNvPr id="475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6798825"/>
          <a:ext cx="190500" cy="209550"/>
        </a:xfrm>
        <a:prstGeom prst="rect">
          <a:avLst/>
        </a:prstGeom>
        <a:noFill/>
        <a:ln>
          <a:noFill/>
        </a:ln>
      </xdr:spPr>
    </xdr:pic>
    <xdr:clientData/>
  </xdr:oneCellAnchor>
  <xdr:oneCellAnchor>
    <xdr:from>
      <xdr:col>15</xdr:col>
      <xdr:colOff>0</xdr:colOff>
      <xdr:row>106</xdr:row>
      <xdr:rowOff>0</xdr:rowOff>
    </xdr:from>
    <xdr:ext cx="190500" cy="209550"/>
    <xdr:pic>
      <xdr:nvPicPr>
        <xdr:cNvPr id="475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6798825"/>
          <a:ext cx="190500" cy="209550"/>
        </a:xfrm>
        <a:prstGeom prst="rect">
          <a:avLst/>
        </a:prstGeom>
        <a:noFill/>
        <a:ln>
          <a:noFill/>
        </a:ln>
      </xdr:spPr>
    </xdr:pic>
    <xdr:clientData/>
  </xdr:oneCellAnchor>
  <xdr:oneCellAnchor>
    <xdr:from>
      <xdr:col>15</xdr:col>
      <xdr:colOff>0</xdr:colOff>
      <xdr:row>107</xdr:row>
      <xdr:rowOff>0</xdr:rowOff>
    </xdr:from>
    <xdr:ext cx="190500" cy="190500"/>
    <xdr:pic>
      <xdr:nvPicPr>
        <xdr:cNvPr id="47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200025"/>
    <xdr:pic>
      <xdr:nvPicPr>
        <xdr:cNvPr id="47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200025"/>
        </a:xfrm>
        <a:prstGeom prst="rect">
          <a:avLst/>
        </a:prstGeom>
        <a:noFill/>
        <a:ln>
          <a:noFill/>
        </a:ln>
      </xdr:spPr>
    </xdr:pic>
    <xdr:clientData/>
  </xdr:oneCellAnchor>
  <xdr:oneCellAnchor>
    <xdr:from>
      <xdr:col>15</xdr:col>
      <xdr:colOff>0</xdr:colOff>
      <xdr:row>107</xdr:row>
      <xdr:rowOff>0</xdr:rowOff>
    </xdr:from>
    <xdr:ext cx="190500" cy="190500"/>
    <xdr:pic>
      <xdr:nvPicPr>
        <xdr:cNvPr id="47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47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400050"/>
    <xdr:pic>
      <xdr:nvPicPr>
        <xdr:cNvPr id="476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400050"/>
        </a:xfrm>
        <a:prstGeom prst="rect">
          <a:avLst/>
        </a:prstGeom>
        <a:noFill/>
        <a:ln>
          <a:noFill/>
        </a:ln>
      </xdr:spPr>
    </xdr:pic>
    <xdr:clientData/>
  </xdr:oneCellAnchor>
  <xdr:oneCellAnchor>
    <xdr:from>
      <xdr:col>15</xdr:col>
      <xdr:colOff>0</xdr:colOff>
      <xdr:row>107</xdr:row>
      <xdr:rowOff>0</xdr:rowOff>
    </xdr:from>
    <xdr:ext cx="190500" cy="190500"/>
    <xdr:pic>
      <xdr:nvPicPr>
        <xdr:cNvPr id="476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476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476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xdr:col>
      <xdr:colOff>0</xdr:colOff>
      <xdr:row>107</xdr:row>
      <xdr:rowOff>0</xdr:rowOff>
    </xdr:from>
    <xdr:ext cx="190500" cy="180975"/>
    <xdr:pic>
      <xdr:nvPicPr>
        <xdr:cNvPr id="476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7046475"/>
          <a:ext cx="190500" cy="180975"/>
        </a:xfrm>
        <a:prstGeom prst="rect">
          <a:avLst/>
        </a:prstGeom>
        <a:noFill/>
        <a:ln>
          <a:noFill/>
        </a:ln>
      </xdr:spPr>
    </xdr:pic>
    <xdr:clientData/>
  </xdr:oneCellAnchor>
  <xdr:oneCellAnchor>
    <xdr:from>
      <xdr:col>3</xdr:col>
      <xdr:colOff>0</xdr:colOff>
      <xdr:row>107</xdr:row>
      <xdr:rowOff>0</xdr:rowOff>
    </xdr:from>
    <xdr:ext cx="190500" cy="200025"/>
    <xdr:pic>
      <xdr:nvPicPr>
        <xdr:cNvPr id="476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0375" y="67046475"/>
          <a:ext cx="190500" cy="200025"/>
        </a:xfrm>
        <a:prstGeom prst="rect">
          <a:avLst/>
        </a:prstGeom>
        <a:noFill/>
        <a:ln>
          <a:noFill/>
        </a:ln>
      </xdr:spPr>
    </xdr:pic>
    <xdr:clientData/>
  </xdr:oneCellAnchor>
  <xdr:oneCellAnchor>
    <xdr:from>
      <xdr:col>1</xdr:col>
      <xdr:colOff>381000</xdr:colOff>
      <xdr:row>107</xdr:row>
      <xdr:rowOff>0</xdr:rowOff>
    </xdr:from>
    <xdr:ext cx="190500" cy="200025"/>
    <xdr:pic>
      <xdr:nvPicPr>
        <xdr:cNvPr id="476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67046475"/>
          <a:ext cx="190500" cy="200025"/>
        </a:xfrm>
        <a:prstGeom prst="rect">
          <a:avLst/>
        </a:prstGeom>
        <a:noFill/>
        <a:ln>
          <a:noFill/>
        </a:ln>
      </xdr:spPr>
    </xdr:pic>
    <xdr:clientData/>
  </xdr:oneCellAnchor>
  <xdr:oneCellAnchor>
    <xdr:from>
      <xdr:col>1</xdr:col>
      <xdr:colOff>0</xdr:colOff>
      <xdr:row>107</xdr:row>
      <xdr:rowOff>0</xdr:rowOff>
    </xdr:from>
    <xdr:ext cx="190500" cy="200025"/>
    <xdr:pic>
      <xdr:nvPicPr>
        <xdr:cNvPr id="477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7046475"/>
          <a:ext cx="190500" cy="200025"/>
        </a:xfrm>
        <a:prstGeom prst="rect">
          <a:avLst/>
        </a:prstGeom>
        <a:noFill/>
        <a:ln>
          <a:noFill/>
        </a:ln>
      </xdr:spPr>
    </xdr:pic>
    <xdr:clientData/>
  </xdr:oneCellAnchor>
  <xdr:oneCellAnchor>
    <xdr:from>
      <xdr:col>1</xdr:col>
      <xdr:colOff>0</xdr:colOff>
      <xdr:row>107</xdr:row>
      <xdr:rowOff>0</xdr:rowOff>
    </xdr:from>
    <xdr:ext cx="190500" cy="200025"/>
    <xdr:pic>
      <xdr:nvPicPr>
        <xdr:cNvPr id="47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7046475"/>
          <a:ext cx="190500" cy="200025"/>
        </a:xfrm>
        <a:prstGeom prst="rect">
          <a:avLst/>
        </a:prstGeom>
        <a:noFill/>
        <a:ln>
          <a:noFill/>
        </a:ln>
      </xdr:spPr>
    </xdr:pic>
    <xdr:clientData/>
  </xdr:oneCellAnchor>
  <xdr:oneCellAnchor>
    <xdr:from>
      <xdr:col>1</xdr:col>
      <xdr:colOff>0</xdr:colOff>
      <xdr:row>107</xdr:row>
      <xdr:rowOff>0</xdr:rowOff>
    </xdr:from>
    <xdr:ext cx="190500" cy="200025"/>
    <xdr:pic>
      <xdr:nvPicPr>
        <xdr:cNvPr id="477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7046475"/>
          <a:ext cx="190500" cy="200025"/>
        </a:xfrm>
        <a:prstGeom prst="rect">
          <a:avLst/>
        </a:prstGeom>
        <a:noFill/>
        <a:ln>
          <a:noFill/>
        </a:ln>
      </xdr:spPr>
    </xdr:pic>
    <xdr:clientData/>
  </xdr:oneCellAnchor>
  <xdr:oneCellAnchor>
    <xdr:from>
      <xdr:col>1</xdr:col>
      <xdr:colOff>0</xdr:colOff>
      <xdr:row>107</xdr:row>
      <xdr:rowOff>0</xdr:rowOff>
    </xdr:from>
    <xdr:ext cx="190500" cy="180975"/>
    <xdr:pic>
      <xdr:nvPicPr>
        <xdr:cNvPr id="4773"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7046475"/>
          <a:ext cx="190500" cy="180975"/>
        </a:xfrm>
        <a:prstGeom prst="rect">
          <a:avLst/>
        </a:prstGeom>
        <a:noFill/>
        <a:ln>
          <a:noFill/>
        </a:ln>
      </xdr:spPr>
    </xdr:pic>
    <xdr:clientData/>
  </xdr:oneCellAnchor>
  <xdr:oneCellAnchor>
    <xdr:from>
      <xdr:col>3</xdr:col>
      <xdr:colOff>0</xdr:colOff>
      <xdr:row>107</xdr:row>
      <xdr:rowOff>0</xdr:rowOff>
    </xdr:from>
    <xdr:ext cx="190500" cy="200025"/>
    <xdr:pic>
      <xdr:nvPicPr>
        <xdr:cNvPr id="477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0375" y="67046475"/>
          <a:ext cx="190500" cy="200025"/>
        </a:xfrm>
        <a:prstGeom prst="rect">
          <a:avLst/>
        </a:prstGeom>
        <a:noFill/>
        <a:ln>
          <a:noFill/>
        </a:ln>
      </xdr:spPr>
    </xdr:pic>
    <xdr:clientData/>
  </xdr:oneCellAnchor>
  <xdr:oneCellAnchor>
    <xdr:from>
      <xdr:col>2</xdr:col>
      <xdr:colOff>0</xdr:colOff>
      <xdr:row>107</xdr:row>
      <xdr:rowOff>0</xdr:rowOff>
    </xdr:from>
    <xdr:ext cx="190500" cy="200025"/>
    <xdr:pic>
      <xdr:nvPicPr>
        <xdr:cNvPr id="477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67046475"/>
          <a:ext cx="190500" cy="200025"/>
        </a:xfrm>
        <a:prstGeom prst="rect">
          <a:avLst/>
        </a:prstGeom>
        <a:noFill/>
        <a:ln>
          <a:noFill/>
        </a:ln>
      </xdr:spPr>
    </xdr:pic>
    <xdr:clientData/>
  </xdr:oneCellAnchor>
  <xdr:oneCellAnchor>
    <xdr:from>
      <xdr:col>1</xdr:col>
      <xdr:colOff>47625</xdr:colOff>
      <xdr:row>107</xdr:row>
      <xdr:rowOff>0</xdr:rowOff>
    </xdr:from>
    <xdr:ext cx="190500" cy="200025"/>
    <xdr:pic>
      <xdr:nvPicPr>
        <xdr:cNvPr id="4776"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2875" y="67046475"/>
          <a:ext cx="190500" cy="200025"/>
        </a:xfrm>
        <a:prstGeom prst="rect">
          <a:avLst/>
        </a:prstGeom>
        <a:noFill/>
        <a:ln>
          <a:noFill/>
        </a:ln>
      </xdr:spPr>
    </xdr:pic>
    <xdr:clientData/>
  </xdr:oneCellAnchor>
  <xdr:oneCellAnchor>
    <xdr:from>
      <xdr:col>1</xdr:col>
      <xdr:colOff>0</xdr:colOff>
      <xdr:row>107</xdr:row>
      <xdr:rowOff>0</xdr:rowOff>
    </xdr:from>
    <xdr:ext cx="190500" cy="200025"/>
    <xdr:pic>
      <xdr:nvPicPr>
        <xdr:cNvPr id="477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7046475"/>
          <a:ext cx="190500" cy="200025"/>
        </a:xfrm>
        <a:prstGeom prst="rect">
          <a:avLst/>
        </a:prstGeom>
        <a:noFill/>
        <a:ln>
          <a:noFill/>
        </a:ln>
      </xdr:spPr>
    </xdr:pic>
    <xdr:clientData/>
  </xdr:oneCellAnchor>
  <xdr:twoCellAnchor editAs="oneCell">
    <xdr:from>
      <xdr:col>16</xdr:col>
      <xdr:colOff>0</xdr:colOff>
      <xdr:row>104</xdr:row>
      <xdr:rowOff>0</xdr:rowOff>
    </xdr:from>
    <xdr:to>
      <xdr:col>16</xdr:col>
      <xdr:colOff>190500</xdr:colOff>
      <xdr:row>104</xdr:row>
      <xdr:rowOff>180975</xdr:rowOff>
    </xdr:to>
    <xdr:pic>
      <xdr:nvPicPr>
        <xdr:cNvPr id="47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1809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104</xdr:row>
      <xdr:rowOff>190500</xdr:rowOff>
    </xdr:to>
    <xdr:pic>
      <xdr:nvPicPr>
        <xdr:cNvPr id="47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190500"/>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104</xdr:row>
      <xdr:rowOff>190500</xdr:rowOff>
    </xdr:to>
    <xdr:pic>
      <xdr:nvPicPr>
        <xdr:cNvPr id="47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190500"/>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104</xdr:row>
      <xdr:rowOff>180975</xdr:rowOff>
    </xdr:to>
    <xdr:pic>
      <xdr:nvPicPr>
        <xdr:cNvPr id="47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1809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7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7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7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7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78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78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78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0</xdr:rowOff>
    </xdr:to>
    <xdr:pic>
      <xdr:nvPicPr>
        <xdr:cNvPr id="47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71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7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7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7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7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79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79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79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79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79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79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80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80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80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80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80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80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80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80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104</xdr:row>
      <xdr:rowOff>180975</xdr:rowOff>
    </xdr:to>
    <xdr:pic>
      <xdr:nvPicPr>
        <xdr:cNvPr id="480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1809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104</xdr:row>
      <xdr:rowOff>190500</xdr:rowOff>
    </xdr:to>
    <xdr:pic>
      <xdr:nvPicPr>
        <xdr:cNvPr id="480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190500"/>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104</xdr:row>
      <xdr:rowOff>190500</xdr:rowOff>
    </xdr:to>
    <xdr:pic>
      <xdr:nvPicPr>
        <xdr:cNvPr id="481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190500"/>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104</xdr:row>
      <xdr:rowOff>190500</xdr:rowOff>
    </xdr:to>
    <xdr:pic>
      <xdr:nvPicPr>
        <xdr:cNvPr id="481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190500"/>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104</xdr:row>
      <xdr:rowOff>190500</xdr:rowOff>
    </xdr:to>
    <xdr:pic>
      <xdr:nvPicPr>
        <xdr:cNvPr id="481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190500"/>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104</xdr:row>
      <xdr:rowOff>180975</xdr:rowOff>
    </xdr:to>
    <xdr:pic>
      <xdr:nvPicPr>
        <xdr:cNvPr id="481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1809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9525</xdr:rowOff>
    </xdr:to>
    <xdr:pic>
      <xdr:nvPicPr>
        <xdr:cNvPr id="481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00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81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81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81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81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81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82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82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82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82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82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82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82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82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8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104</xdr:row>
      <xdr:rowOff>0</xdr:rowOff>
    </xdr:from>
    <xdr:to>
      <xdr:col>16</xdr:col>
      <xdr:colOff>95250</xdr:colOff>
      <xdr:row>104</xdr:row>
      <xdr:rowOff>180975</xdr:rowOff>
    </xdr:to>
    <xdr:pic>
      <xdr:nvPicPr>
        <xdr:cNvPr id="482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95250" cy="180975"/>
        </a:xfrm>
        <a:prstGeom prst="rect">
          <a:avLst/>
        </a:prstGeom>
        <a:noFill/>
        <a:ln>
          <a:noFill/>
        </a:ln>
      </xdr:spPr>
    </xdr:pic>
    <xdr:clientData/>
  </xdr:twoCellAnchor>
  <xdr:twoCellAnchor editAs="oneCell">
    <xdr:from>
      <xdr:col>16</xdr:col>
      <xdr:colOff>0</xdr:colOff>
      <xdr:row>104</xdr:row>
      <xdr:rowOff>0</xdr:rowOff>
    </xdr:from>
    <xdr:to>
      <xdr:col>16</xdr:col>
      <xdr:colOff>95250</xdr:colOff>
      <xdr:row>104</xdr:row>
      <xdr:rowOff>180975</xdr:rowOff>
    </xdr:to>
    <xdr:pic>
      <xdr:nvPicPr>
        <xdr:cNvPr id="483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95250" cy="180975"/>
        </a:xfrm>
        <a:prstGeom prst="rect">
          <a:avLst/>
        </a:prstGeom>
        <a:noFill/>
        <a:ln>
          <a:noFill/>
        </a:ln>
      </xdr:spPr>
    </xdr:pic>
    <xdr:clientData/>
  </xdr:twoCellAnchor>
  <xdr:twoCellAnchor editAs="oneCell">
    <xdr:from>
      <xdr:col>16</xdr:col>
      <xdr:colOff>0</xdr:colOff>
      <xdr:row>104</xdr:row>
      <xdr:rowOff>0</xdr:rowOff>
    </xdr:from>
    <xdr:to>
      <xdr:col>16</xdr:col>
      <xdr:colOff>95250</xdr:colOff>
      <xdr:row>104</xdr:row>
      <xdr:rowOff>180975</xdr:rowOff>
    </xdr:to>
    <xdr:pic>
      <xdr:nvPicPr>
        <xdr:cNvPr id="483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95250" cy="180975"/>
        </a:xfrm>
        <a:prstGeom prst="rect">
          <a:avLst/>
        </a:prstGeom>
        <a:noFill/>
        <a:ln>
          <a:noFill/>
        </a:ln>
      </xdr:spPr>
    </xdr:pic>
    <xdr:clientData/>
  </xdr:twoCellAnchor>
  <xdr:twoCellAnchor editAs="oneCell">
    <xdr:from>
      <xdr:col>16</xdr:col>
      <xdr:colOff>0</xdr:colOff>
      <xdr:row>104</xdr:row>
      <xdr:rowOff>0</xdr:rowOff>
    </xdr:from>
    <xdr:to>
      <xdr:col>16</xdr:col>
      <xdr:colOff>95250</xdr:colOff>
      <xdr:row>104</xdr:row>
      <xdr:rowOff>180975</xdr:rowOff>
    </xdr:to>
    <xdr:pic>
      <xdr:nvPicPr>
        <xdr:cNvPr id="483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95250" cy="18097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110</xdr:row>
      <xdr:rowOff>142875</xdr:rowOff>
    </xdr:to>
    <xdr:pic>
      <xdr:nvPicPr>
        <xdr:cNvPr id="483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71437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110</xdr:row>
      <xdr:rowOff>142875</xdr:rowOff>
    </xdr:to>
    <xdr:pic>
      <xdr:nvPicPr>
        <xdr:cNvPr id="483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71437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110</xdr:row>
      <xdr:rowOff>152400</xdr:rowOff>
    </xdr:to>
    <xdr:pic>
      <xdr:nvPicPr>
        <xdr:cNvPr id="483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723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110</xdr:row>
      <xdr:rowOff>142875</xdr:rowOff>
    </xdr:to>
    <xdr:pic>
      <xdr:nvPicPr>
        <xdr:cNvPr id="483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71437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110</xdr:row>
      <xdr:rowOff>142875</xdr:rowOff>
    </xdr:to>
    <xdr:pic>
      <xdr:nvPicPr>
        <xdr:cNvPr id="483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71437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110</xdr:row>
      <xdr:rowOff>142875</xdr:rowOff>
    </xdr:to>
    <xdr:pic>
      <xdr:nvPicPr>
        <xdr:cNvPr id="483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714375"/>
        </a:xfrm>
        <a:prstGeom prst="rect">
          <a:avLst/>
        </a:prstGeom>
        <a:noFill/>
        <a:ln>
          <a:noFill/>
        </a:ln>
      </xdr:spPr>
    </xdr:pic>
    <xdr:clientData/>
  </xdr:twoCellAnchor>
  <xdr:twoCellAnchor editAs="oneCell">
    <xdr:from>
      <xdr:col>16</xdr:col>
      <xdr:colOff>0</xdr:colOff>
      <xdr:row>104</xdr:row>
      <xdr:rowOff>0</xdr:rowOff>
    </xdr:from>
    <xdr:to>
      <xdr:col>16</xdr:col>
      <xdr:colOff>95250</xdr:colOff>
      <xdr:row>104</xdr:row>
      <xdr:rowOff>180975</xdr:rowOff>
    </xdr:to>
    <xdr:pic>
      <xdr:nvPicPr>
        <xdr:cNvPr id="48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95250" cy="180975"/>
        </a:xfrm>
        <a:prstGeom prst="rect">
          <a:avLst/>
        </a:prstGeom>
        <a:noFill/>
        <a:ln>
          <a:noFill/>
        </a:ln>
      </xdr:spPr>
    </xdr:pic>
    <xdr:clientData/>
  </xdr:twoCellAnchor>
  <xdr:twoCellAnchor editAs="oneCell">
    <xdr:from>
      <xdr:col>16</xdr:col>
      <xdr:colOff>0</xdr:colOff>
      <xdr:row>104</xdr:row>
      <xdr:rowOff>0</xdr:rowOff>
    </xdr:from>
    <xdr:to>
      <xdr:col>16</xdr:col>
      <xdr:colOff>95250</xdr:colOff>
      <xdr:row>104</xdr:row>
      <xdr:rowOff>180975</xdr:rowOff>
    </xdr:to>
    <xdr:pic>
      <xdr:nvPicPr>
        <xdr:cNvPr id="48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95250" cy="180975"/>
        </a:xfrm>
        <a:prstGeom prst="rect">
          <a:avLst/>
        </a:prstGeom>
        <a:noFill/>
        <a:ln>
          <a:noFill/>
        </a:ln>
      </xdr:spPr>
    </xdr:pic>
    <xdr:clientData/>
  </xdr:twoCellAnchor>
  <xdr:twoCellAnchor editAs="oneCell">
    <xdr:from>
      <xdr:col>16</xdr:col>
      <xdr:colOff>0</xdr:colOff>
      <xdr:row>104</xdr:row>
      <xdr:rowOff>0</xdr:rowOff>
    </xdr:from>
    <xdr:to>
      <xdr:col>16</xdr:col>
      <xdr:colOff>95250</xdr:colOff>
      <xdr:row>104</xdr:row>
      <xdr:rowOff>180975</xdr:rowOff>
    </xdr:to>
    <xdr:pic>
      <xdr:nvPicPr>
        <xdr:cNvPr id="48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95250" cy="180975"/>
        </a:xfrm>
        <a:prstGeom prst="rect">
          <a:avLst/>
        </a:prstGeom>
        <a:noFill/>
        <a:ln>
          <a:noFill/>
        </a:ln>
      </xdr:spPr>
    </xdr:pic>
    <xdr:clientData/>
  </xdr:twoCellAnchor>
  <xdr:twoCellAnchor editAs="oneCell">
    <xdr:from>
      <xdr:col>16</xdr:col>
      <xdr:colOff>0</xdr:colOff>
      <xdr:row>104</xdr:row>
      <xdr:rowOff>0</xdr:rowOff>
    </xdr:from>
    <xdr:to>
      <xdr:col>16</xdr:col>
      <xdr:colOff>95250</xdr:colOff>
      <xdr:row>104</xdr:row>
      <xdr:rowOff>180975</xdr:rowOff>
    </xdr:to>
    <xdr:pic>
      <xdr:nvPicPr>
        <xdr:cNvPr id="484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95250" cy="180975"/>
        </a:xfrm>
        <a:prstGeom prst="rect">
          <a:avLst/>
        </a:prstGeom>
        <a:noFill/>
        <a:ln>
          <a:noFill/>
        </a:ln>
      </xdr:spPr>
    </xdr:pic>
    <xdr:clientData/>
  </xdr:twoCellAnchor>
  <xdr:twoCellAnchor editAs="oneCell">
    <xdr:from>
      <xdr:col>16</xdr:col>
      <xdr:colOff>0</xdr:colOff>
      <xdr:row>104</xdr:row>
      <xdr:rowOff>0</xdr:rowOff>
    </xdr:from>
    <xdr:to>
      <xdr:col>16</xdr:col>
      <xdr:colOff>95250</xdr:colOff>
      <xdr:row>104</xdr:row>
      <xdr:rowOff>180975</xdr:rowOff>
    </xdr:to>
    <xdr:pic>
      <xdr:nvPicPr>
        <xdr:cNvPr id="484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95250" cy="180975"/>
        </a:xfrm>
        <a:prstGeom prst="rect">
          <a:avLst/>
        </a:prstGeom>
        <a:noFill/>
        <a:ln>
          <a:noFill/>
        </a:ln>
      </xdr:spPr>
    </xdr:pic>
    <xdr:clientData/>
  </xdr:twoCellAnchor>
  <xdr:twoCellAnchor editAs="oneCell">
    <xdr:from>
      <xdr:col>16</xdr:col>
      <xdr:colOff>0</xdr:colOff>
      <xdr:row>104</xdr:row>
      <xdr:rowOff>0</xdr:rowOff>
    </xdr:from>
    <xdr:to>
      <xdr:col>16</xdr:col>
      <xdr:colOff>95250</xdr:colOff>
      <xdr:row>104</xdr:row>
      <xdr:rowOff>180975</xdr:rowOff>
    </xdr:to>
    <xdr:pic>
      <xdr:nvPicPr>
        <xdr:cNvPr id="484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95250" cy="18097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108</xdr:row>
      <xdr:rowOff>0</xdr:rowOff>
    </xdr:to>
    <xdr:pic>
      <xdr:nvPicPr>
        <xdr:cNvPr id="484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1905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110</xdr:row>
      <xdr:rowOff>142875</xdr:rowOff>
    </xdr:to>
    <xdr:pic>
      <xdr:nvPicPr>
        <xdr:cNvPr id="484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71437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110</xdr:row>
      <xdr:rowOff>152400</xdr:rowOff>
    </xdr:to>
    <xdr:pic>
      <xdr:nvPicPr>
        <xdr:cNvPr id="484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723900"/>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110</xdr:row>
      <xdr:rowOff>142875</xdr:rowOff>
    </xdr:to>
    <xdr:pic>
      <xdr:nvPicPr>
        <xdr:cNvPr id="48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71437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110</xdr:row>
      <xdr:rowOff>142875</xdr:rowOff>
    </xdr:to>
    <xdr:pic>
      <xdr:nvPicPr>
        <xdr:cNvPr id="48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71437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110</xdr:row>
      <xdr:rowOff>142875</xdr:rowOff>
    </xdr:to>
    <xdr:pic>
      <xdr:nvPicPr>
        <xdr:cNvPr id="485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71437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110</xdr:row>
      <xdr:rowOff>142875</xdr:rowOff>
    </xdr:to>
    <xdr:pic>
      <xdr:nvPicPr>
        <xdr:cNvPr id="485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71437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110</xdr:row>
      <xdr:rowOff>142875</xdr:rowOff>
    </xdr:to>
    <xdr:pic>
      <xdr:nvPicPr>
        <xdr:cNvPr id="485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71437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110</xdr:row>
      <xdr:rowOff>142875</xdr:rowOff>
    </xdr:to>
    <xdr:pic>
      <xdr:nvPicPr>
        <xdr:cNvPr id="485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71437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110</xdr:row>
      <xdr:rowOff>142875</xdr:rowOff>
    </xdr:to>
    <xdr:pic>
      <xdr:nvPicPr>
        <xdr:cNvPr id="485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71437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110</xdr:row>
      <xdr:rowOff>142875</xdr:rowOff>
    </xdr:to>
    <xdr:pic>
      <xdr:nvPicPr>
        <xdr:cNvPr id="485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71437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110</xdr:row>
      <xdr:rowOff>142875</xdr:rowOff>
    </xdr:to>
    <xdr:pic>
      <xdr:nvPicPr>
        <xdr:cNvPr id="485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71437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110</xdr:row>
      <xdr:rowOff>142875</xdr:rowOff>
    </xdr:to>
    <xdr:pic>
      <xdr:nvPicPr>
        <xdr:cNvPr id="48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71437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110</xdr:row>
      <xdr:rowOff>142875</xdr:rowOff>
    </xdr:to>
    <xdr:pic>
      <xdr:nvPicPr>
        <xdr:cNvPr id="48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714375"/>
        </a:xfrm>
        <a:prstGeom prst="rect">
          <a:avLst/>
        </a:prstGeom>
        <a:noFill/>
        <a:ln>
          <a:noFill/>
        </a:ln>
      </xdr:spPr>
    </xdr:pic>
    <xdr:clientData/>
  </xdr:twoCellAnchor>
  <xdr:twoCellAnchor editAs="oneCell">
    <xdr:from>
      <xdr:col>16</xdr:col>
      <xdr:colOff>0</xdr:colOff>
      <xdr:row>107</xdr:row>
      <xdr:rowOff>0</xdr:rowOff>
    </xdr:from>
    <xdr:to>
      <xdr:col>16</xdr:col>
      <xdr:colOff>95250</xdr:colOff>
      <xdr:row>110</xdr:row>
      <xdr:rowOff>142875</xdr:rowOff>
    </xdr:to>
    <xdr:pic>
      <xdr:nvPicPr>
        <xdr:cNvPr id="48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95250" cy="714375"/>
        </a:xfrm>
        <a:prstGeom prst="rect">
          <a:avLst/>
        </a:prstGeom>
        <a:noFill/>
        <a:ln>
          <a:noFill/>
        </a:ln>
      </xdr:spPr>
    </xdr:pic>
    <xdr:clientData/>
  </xdr:twoCellAnchor>
  <xdr:twoCellAnchor editAs="oneCell">
    <xdr:from>
      <xdr:col>16</xdr:col>
      <xdr:colOff>0</xdr:colOff>
      <xdr:row>104</xdr:row>
      <xdr:rowOff>0</xdr:rowOff>
    </xdr:from>
    <xdr:to>
      <xdr:col>16</xdr:col>
      <xdr:colOff>200025</xdr:colOff>
      <xdr:row>112</xdr:row>
      <xdr:rowOff>85725</xdr:rowOff>
    </xdr:to>
    <xdr:pic>
      <xdr:nvPicPr>
        <xdr:cNvPr id="48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200025" cy="2209800"/>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112</xdr:row>
      <xdr:rowOff>76200</xdr:rowOff>
    </xdr:to>
    <xdr:pic>
      <xdr:nvPicPr>
        <xdr:cNvPr id="48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22002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107</xdr:row>
      <xdr:rowOff>0</xdr:rowOff>
    </xdr:to>
    <xdr:pic>
      <xdr:nvPicPr>
        <xdr:cNvPr id="486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11715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107</xdr:row>
      <xdr:rowOff>9525</xdr:rowOff>
    </xdr:to>
    <xdr:pic>
      <xdr:nvPicPr>
        <xdr:cNvPr id="486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11811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123825</xdr:rowOff>
    </xdr:to>
    <xdr:pic>
      <xdr:nvPicPr>
        <xdr:cNvPr id="486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668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152400</xdr:rowOff>
    </xdr:to>
    <xdr:pic>
      <xdr:nvPicPr>
        <xdr:cNvPr id="486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23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86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86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112</xdr:row>
      <xdr:rowOff>85725</xdr:rowOff>
    </xdr:to>
    <xdr:pic>
      <xdr:nvPicPr>
        <xdr:cNvPr id="48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2209800"/>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112</xdr:row>
      <xdr:rowOff>76200</xdr:rowOff>
    </xdr:to>
    <xdr:pic>
      <xdr:nvPicPr>
        <xdr:cNvPr id="48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22002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107</xdr:row>
      <xdr:rowOff>0</xdr:rowOff>
    </xdr:to>
    <xdr:pic>
      <xdr:nvPicPr>
        <xdr:cNvPr id="48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11715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107</xdr:row>
      <xdr:rowOff>9525</xdr:rowOff>
    </xdr:to>
    <xdr:pic>
      <xdr:nvPicPr>
        <xdr:cNvPr id="487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11811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123825</xdr:rowOff>
    </xdr:to>
    <xdr:pic>
      <xdr:nvPicPr>
        <xdr:cNvPr id="487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668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152400</xdr:rowOff>
    </xdr:to>
    <xdr:pic>
      <xdr:nvPicPr>
        <xdr:cNvPr id="487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23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87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87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112</xdr:row>
      <xdr:rowOff>85725</xdr:rowOff>
    </xdr:to>
    <xdr:pic>
      <xdr:nvPicPr>
        <xdr:cNvPr id="487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2209800"/>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112</xdr:row>
      <xdr:rowOff>76200</xdr:rowOff>
    </xdr:to>
    <xdr:pic>
      <xdr:nvPicPr>
        <xdr:cNvPr id="487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22002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112</xdr:row>
      <xdr:rowOff>76200</xdr:rowOff>
    </xdr:to>
    <xdr:pic>
      <xdr:nvPicPr>
        <xdr:cNvPr id="487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22002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112</xdr:row>
      <xdr:rowOff>76200</xdr:rowOff>
    </xdr:to>
    <xdr:pic>
      <xdr:nvPicPr>
        <xdr:cNvPr id="487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22002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112</xdr:row>
      <xdr:rowOff>85725</xdr:rowOff>
    </xdr:to>
    <xdr:pic>
      <xdr:nvPicPr>
        <xdr:cNvPr id="488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2209800"/>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107</xdr:row>
      <xdr:rowOff>9525</xdr:rowOff>
    </xdr:to>
    <xdr:pic>
      <xdr:nvPicPr>
        <xdr:cNvPr id="488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11811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112</xdr:row>
      <xdr:rowOff>47625</xdr:rowOff>
    </xdr:to>
    <xdr:pic>
      <xdr:nvPicPr>
        <xdr:cNvPr id="488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0001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123825</xdr:rowOff>
    </xdr:to>
    <xdr:pic>
      <xdr:nvPicPr>
        <xdr:cNvPr id="488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668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152400</xdr:rowOff>
    </xdr:to>
    <xdr:pic>
      <xdr:nvPicPr>
        <xdr:cNvPr id="488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23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88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88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88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88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88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89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89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89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89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89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8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112</xdr:row>
      <xdr:rowOff>85725</xdr:rowOff>
    </xdr:to>
    <xdr:pic>
      <xdr:nvPicPr>
        <xdr:cNvPr id="48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2209800"/>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112</xdr:row>
      <xdr:rowOff>76200</xdr:rowOff>
    </xdr:to>
    <xdr:pic>
      <xdr:nvPicPr>
        <xdr:cNvPr id="48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22002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107</xdr:row>
      <xdr:rowOff>0</xdr:rowOff>
    </xdr:to>
    <xdr:pic>
      <xdr:nvPicPr>
        <xdr:cNvPr id="48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11715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107</xdr:row>
      <xdr:rowOff>9525</xdr:rowOff>
    </xdr:to>
    <xdr:pic>
      <xdr:nvPicPr>
        <xdr:cNvPr id="48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11811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123825</xdr:rowOff>
    </xdr:to>
    <xdr:pic>
      <xdr:nvPicPr>
        <xdr:cNvPr id="49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668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152400</xdr:rowOff>
    </xdr:to>
    <xdr:pic>
      <xdr:nvPicPr>
        <xdr:cNvPr id="49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23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9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9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112</xdr:row>
      <xdr:rowOff>85725</xdr:rowOff>
    </xdr:to>
    <xdr:pic>
      <xdr:nvPicPr>
        <xdr:cNvPr id="490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2209800"/>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112</xdr:row>
      <xdr:rowOff>76200</xdr:rowOff>
    </xdr:to>
    <xdr:pic>
      <xdr:nvPicPr>
        <xdr:cNvPr id="490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22002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112</xdr:row>
      <xdr:rowOff>76200</xdr:rowOff>
    </xdr:to>
    <xdr:pic>
      <xdr:nvPicPr>
        <xdr:cNvPr id="490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22002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112</xdr:row>
      <xdr:rowOff>76200</xdr:rowOff>
    </xdr:to>
    <xdr:pic>
      <xdr:nvPicPr>
        <xdr:cNvPr id="490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22002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112</xdr:row>
      <xdr:rowOff>85725</xdr:rowOff>
    </xdr:to>
    <xdr:pic>
      <xdr:nvPicPr>
        <xdr:cNvPr id="4908"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2209800"/>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107</xdr:row>
      <xdr:rowOff>9525</xdr:rowOff>
    </xdr:to>
    <xdr:pic>
      <xdr:nvPicPr>
        <xdr:cNvPr id="4909"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11811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112</xdr:row>
      <xdr:rowOff>47625</xdr:rowOff>
    </xdr:to>
    <xdr:pic>
      <xdr:nvPicPr>
        <xdr:cNvPr id="491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0001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123825</xdr:rowOff>
    </xdr:to>
    <xdr:pic>
      <xdr:nvPicPr>
        <xdr:cNvPr id="491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668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152400</xdr:rowOff>
    </xdr:to>
    <xdr:pic>
      <xdr:nvPicPr>
        <xdr:cNvPr id="491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23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91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91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91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91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91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91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91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92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92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922"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9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112</xdr:row>
      <xdr:rowOff>76200</xdr:rowOff>
    </xdr:to>
    <xdr:pic>
      <xdr:nvPicPr>
        <xdr:cNvPr id="49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22002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112</xdr:row>
      <xdr:rowOff>85725</xdr:rowOff>
    </xdr:to>
    <xdr:pic>
      <xdr:nvPicPr>
        <xdr:cNvPr id="49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2209800"/>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107</xdr:row>
      <xdr:rowOff>9525</xdr:rowOff>
    </xdr:to>
    <xdr:pic>
      <xdr:nvPicPr>
        <xdr:cNvPr id="4926"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11811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112</xdr:row>
      <xdr:rowOff>47625</xdr:rowOff>
    </xdr:to>
    <xdr:pic>
      <xdr:nvPicPr>
        <xdr:cNvPr id="49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0001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123825</xdr:rowOff>
    </xdr:to>
    <xdr:pic>
      <xdr:nvPicPr>
        <xdr:cNvPr id="49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668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152400</xdr:rowOff>
    </xdr:to>
    <xdr:pic>
      <xdr:nvPicPr>
        <xdr:cNvPr id="49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23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9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0</xdr:rowOff>
    </xdr:to>
    <xdr:pic>
      <xdr:nvPicPr>
        <xdr:cNvPr id="493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71500"/>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112</xdr:row>
      <xdr:rowOff>85725</xdr:rowOff>
    </xdr:to>
    <xdr:pic>
      <xdr:nvPicPr>
        <xdr:cNvPr id="49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2209800"/>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112</xdr:row>
      <xdr:rowOff>76200</xdr:rowOff>
    </xdr:to>
    <xdr:pic>
      <xdr:nvPicPr>
        <xdr:cNvPr id="49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22002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107</xdr:row>
      <xdr:rowOff>0</xdr:rowOff>
    </xdr:to>
    <xdr:pic>
      <xdr:nvPicPr>
        <xdr:cNvPr id="49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11715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107</xdr:row>
      <xdr:rowOff>9525</xdr:rowOff>
    </xdr:to>
    <xdr:pic>
      <xdr:nvPicPr>
        <xdr:cNvPr id="49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11811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123825</xdr:rowOff>
    </xdr:to>
    <xdr:pic>
      <xdr:nvPicPr>
        <xdr:cNvPr id="493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668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152400</xdr:rowOff>
    </xdr:to>
    <xdr:pic>
      <xdr:nvPicPr>
        <xdr:cNvPr id="493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23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93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93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112</xdr:row>
      <xdr:rowOff>85725</xdr:rowOff>
    </xdr:to>
    <xdr:pic>
      <xdr:nvPicPr>
        <xdr:cNvPr id="494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2209800"/>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112</xdr:row>
      <xdr:rowOff>76200</xdr:rowOff>
    </xdr:to>
    <xdr:pic>
      <xdr:nvPicPr>
        <xdr:cNvPr id="494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22002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112</xdr:row>
      <xdr:rowOff>76200</xdr:rowOff>
    </xdr:to>
    <xdr:pic>
      <xdr:nvPicPr>
        <xdr:cNvPr id="494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22002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112</xdr:row>
      <xdr:rowOff>76200</xdr:rowOff>
    </xdr:to>
    <xdr:pic>
      <xdr:nvPicPr>
        <xdr:cNvPr id="494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22002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112</xdr:row>
      <xdr:rowOff>85725</xdr:rowOff>
    </xdr:to>
    <xdr:pic>
      <xdr:nvPicPr>
        <xdr:cNvPr id="494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2209800"/>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107</xdr:row>
      <xdr:rowOff>9525</xdr:rowOff>
    </xdr:to>
    <xdr:pic>
      <xdr:nvPicPr>
        <xdr:cNvPr id="494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11811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112</xdr:row>
      <xdr:rowOff>47625</xdr:rowOff>
    </xdr:to>
    <xdr:pic>
      <xdr:nvPicPr>
        <xdr:cNvPr id="494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0001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123825</xdr:rowOff>
    </xdr:to>
    <xdr:pic>
      <xdr:nvPicPr>
        <xdr:cNvPr id="494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668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152400</xdr:rowOff>
    </xdr:to>
    <xdr:pic>
      <xdr:nvPicPr>
        <xdr:cNvPr id="49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23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9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95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95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95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95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95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95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95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9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9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9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112</xdr:row>
      <xdr:rowOff>85725</xdr:rowOff>
    </xdr:to>
    <xdr:pic>
      <xdr:nvPicPr>
        <xdr:cNvPr id="49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2209800"/>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107</xdr:row>
      <xdr:rowOff>0</xdr:rowOff>
    </xdr:to>
    <xdr:pic>
      <xdr:nvPicPr>
        <xdr:cNvPr id="49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11715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112</xdr:row>
      <xdr:rowOff>85725</xdr:rowOff>
    </xdr:to>
    <xdr:pic>
      <xdr:nvPicPr>
        <xdr:cNvPr id="496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2209800"/>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107</xdr:row>
      <xdr:rowOff>9525</xdr:rowOff>
    </xdr:to>
    <xdr:pic>
      <xdr:nvPicPr>
        <xdr:cNvPr id="4963"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11811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112</xdr:row>
      <xdr:rowOff>47625</xdr:rowOff>
    </xdr:to>
    <xdr:pic>
      <xdr:nvPicPr>
        <xdr:cNvPr id="49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0001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123825</xdr:rowOff>
    </xdr:to>
    <xdr:pic>
      <xdr:nvPicPr>
        <xdr:cNvPr id="49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668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96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96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112</xdr:row>
      <xdr:rowOff>85725</xdr:rowOff>
    </xdr:to>
    <xdr:pic>
      <xdr:nvPicPr>
        <xdr:cNvPr id="49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2209800"/>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112</xdr:row>
      <xdr:rowOff>76200</xdr:rowOff>
    </xdr:to>
    <xdr:pic>
      <xdr:nvPicPr>
        <xdr:cNvPr id="49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22002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107</xdr:row>
      <xdr:rowOff>0</xdr:rowOff>
    </xdr:to>
    <xdr:pic>
      <xdr:nvPicPr>
        <xdr:cNvPr id="49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11715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107</xdr:row>
      <xdr:rowOff>9525</xdr:rowOff>
    </xdr:to>
    <xdr:pic>
      <xdr:nvPicPr>
        <xdr:cNvPr id="497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11811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123825</xdr:rowOff>
    </xdr:to>
    <xdr:pic>
      <xdr:nvPicPr>
        <xdr:cNvPr id="497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668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152400</xdr:rowOff>
    </xdr:to>
    <xdr:pic>
      <xdr:nvPicPr>
        <xdr:cNvPr id="497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23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97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97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112</xdr:row>
      <xdr:rowOff>85725</xdr:rowOff>
    </xdr:to>
    <xdr:pic>
      <xdr:nvPicPr>
        <xdr:cNvPr id="497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2209800"/>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112</xdr:row>
      <xdr:rowOff>76200</xdr:rowOff>
    </xdr:to>
    <xdr:pic>
      <xdr:nvPicPr>
        <xdr:cNvPr id="497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22002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112</xdr:row>
      <xdr:rowOff>76200</xdr:rowOff>
    </xdr:to>
    <xdr:pic>
      <xdr:nvPicPr>
        <xdr:cNvPr id="497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22002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112</xdr:row>
      <xdr:rowOff>76200</xdr:rowOff>
    </xdr:to>
    <xdr:pic>
      <xdr:nvPicPr>
        <xdr:cNvPr id="497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22002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112</xdr:row>
      <xdr:rowOff>85725</xdr:rowOff>
    </xdr:to>
    <xdr:pic>
      <xdr:nvPicPr>
        <xdr:cNvPr id="498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2209800"/>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107</xdr:row>
      <xdr:rowOff>9525</xdr:rowOff>
    </xdr:to>
    <xdr:pic>
      <xdr:nvPicPr>
        <xdr:cNvPr id="498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11811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112</xdr:row>
      <xdr:rowOff>47625</xdr:rowOff>
    </xdr:to>
    <xdr:pic>
      <xdr:nvPicPr>
        <xdr:cNvPr id="498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0001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123825</xdr:rowOff>
    </xdr:to>
    <xdr:pic>
      <xdr:nvPicPr>
        <xdr:cNvPr id="498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668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152400</xdr:rowOff>
    </xdr:to>
    <xdr:pic>
      <xdr:nvPicPr>
        <xdr:cNvPr id="498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23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98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98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98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98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98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99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99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99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99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99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49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112</xdr:row>
      <xdr:rowOff>85725</xdr:rowOff>
    </xdr:to>
    <xdr:pic>
      <xdr:nvPicPr>
        <xdr:cNvPr id="49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2209800"/>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112</xdr:row>
      <xdr:rowOff>76200</xdr:rowOff>
    </xdr:to>
    <xdr:pic>
      <xdr:nvPicPr>
        <xdr:cNvPr id="49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22002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107</xdr:row>
      <xdr:rowOff>0</xdr:rowOff>
    </xdr:to>
    <xdr:pic>
      <xdr:nvPicPr>
        <xdr:cNvPr id="49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11715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107</xdr:row>
      <xdr:rowOff>9525</xdr:rowOff>
    </xdr:to>
    <xdr:pic>
      <xdr:nvPicPr>
        <xdr:cNvPr id="49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11811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123825</xdr:rowOff>
    </xdr:to>
    <xdr:pic>
      <xdr:nvPicPr>
        <xdr:cNvPr id="50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668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152400</xdr:rowOff>
    </xdr:to>
    <xdr:pic>
      <xdr:nvPicPr>
        <xdr:cNvPr id="50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23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50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50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112</xdr:row>
      <xdr:rowOff>85725</xdr:rowOff>
    </xdr:to>
    <xdr:pic>
      <xdr:nvPicPr>
        <xdr:cNvPr id="500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2209800"/>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112</xdr:row>
      <xdr:rowOff>76200</xdr:rowOff>
    </xdr:to>
    <xdr:pic>
      <xdr:nvPicPr>
        <xdr:cNvPr id="500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22002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112</xdr:row>
      <xdr:rowOff>76200</xdr:rowOff>
    </xdr:to>
    <xdr:pic>
      <xdr:nvPicPr>
        <xdr:cNvPr id="500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22002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112</xdr:row>
      <xdr:rowOff>76200</xdr:rowOff>
    </xdr:to>
    <xdr:pic>
      <xdr:nvPicPr>
        <xdr:cNvPr id="500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22002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112</xdr:row>
      <xdr:rowOff>85725</xdr:rowOff>
    </xdr:to>
    <xdr:pic>
      <xdr:nvPicPr>
        <xdr:cNvPr id="5008"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2209800"/>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107</xdr:row>
      <xdr:rowOff>9525</xdr:rowOff>
    </xdr:to>
    <xdr:pic>
      <xdr:nvPicPr>
        <xdr:cNvPr id="5009"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11811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112</xdr:row>
      <xdr:rowOff>47625</xdr:rowOff>
    </xdr:to>
    <xdr:pic>
      <xdr:nvPicPr>
        <xdr:cNvPr id="501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0001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123825</xdr:rowOff>
    </xdr:to>
    <xdr:pic>
      <xdr:nvPicPr>
        <xdr:cNvPr id="501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668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152400</xdr:rowOff>
    </xdr:to>
    <xdr:pic>
      <xdr:nvPicPr>
        <xdr:cNvPr id="501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23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501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501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501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501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501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501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501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502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502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5022"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50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5024"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502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502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0</xdr:rowOff>
    </xdr:to>
    <xdr:pic>
      <xdr:nvPicPr>
        <xdr:cNvPr id="502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71500"/>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104</xdr:row>
      <xdr:rowOff>190500</xdr:rowOff>
    </xdr:to>
    <xdr:pic>
      <xdr:nvPicPr>
        <xdr:cNvPr id="502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190500"/>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104</xdr:row>
      <xdr:rowOff>190500</xdr:rowOff>
    </xdr:to>
    <xdr:pic>
      <xdr:nvPicPr>
        <xdr:cNvPr id="502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190500"/>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104</xdr:row>
      <xdr:rowOff>190500</xdr:rowOff>
    </xdr:to>
    <xdr:pic>
      <xdr:nvPicPr>
        <xdr:cNvPr id="503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1905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19050</xdr:rowOff>
    </xdr:to>
    <xdr:pic>
      <xdr:nvPicPr>
        <xdr:cNvPr id="50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95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108</xdr:row>
      <xdr:rowOff>19050</xdr:rowOff>
    </xdr:to>
    <xdr:pic>
      <xdr:nvPicPr>
        <xdr:cNvPr id="503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2095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152400</xdr:rowOff>
    </xdr:to>
    <xdr:pic>
      <xdr:nvPicPr>
        <xdr:cNvPr id="503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23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161925</xdr:rowOff>
    </xdr:to>
    <xdr:pic>
      <xdr:nvPicPr>
        <xdr:cNvPr id="503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334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152400</xdr:rowOff>
    </xdr:to>
    <xdr:pic>
      <xdr:nvPicPr>
        <xdr:cNvPr id="503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23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503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171450</xdr:rowOff>
    </xdr:to>
    <xdr:pic>
      <xdr:nvPicPr>
        <xdr:cNvPr id="503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524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171450</xdr:rowOff>
    </xdr:to>
    <xdr:pic>
      <xdr:nvPicPr>
        <xdr:cNvPr id="503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524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171450</xdr:rowOff>
    </xdr:to>
    <xdr:pic>
      <xdr:nvPicPr>
        <xdr:cNvPr id="503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524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171450</xdr:rowOff>
    </xdr:to>
    <xdr:pic>
      <xdr:nvPicPr>
        <xdr:cNvPr id="50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524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171450</xdr:rowOff>
    </xdr:to>
    <xdr:pic>
      <xdr:nvPicPr>
        <xdr:cNvPr id="504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524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171450</xdr:rowOff>
    </xdr:to>
    <xdr:pic>
      <xdr:nvPicPr>
        <xdr:cNvPr id="504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524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171450</xdr:rowOff>
    </xdr:to>
    <xdr:pic>
      <xdr:nvPicPr>
        <xdr:cNvPr id="50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524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171450</xdr:rowOff>
    </xdr:to>
    <xdr:pic>
      <xdr:nvPicPr>
        <xdr:cNvPr id="504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524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171450</xdr:rowOff>
    </xdr:to>
    <xdr:pic>
      <xdr:nvPicPr>
        <xdr:cNvPr id="504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524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171450</xdr:rowOff>
    </xdr:to>
    <xdr:pic>
      <xdr:nvPicPr>
        <xdr:cNvPr id="504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524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171450</xdr:rowOff>
    </xdr:to>
    <xdr:pic>
      <xdr:nvPicPr>
        <xdr:cNvPr id="504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524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171450</xdr:rowOff>
    </xdr:to>
    <xdr:pic>
      <xdr:nvPicPr>
        <xdr:cNvPr id="50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524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171450</xdr:rowOff>
    </xdr:to>
    <xdr:pic>
      <xdr:nvPicPr>
        <xdr:cNvPr id="504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5245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109</xdr:row>
      <xdr:rowOff>171450</xdr:rowOff>
    </xdr:to>
    <xdr:pic>
      <xdr:nvPicPr>
        <xdr:cNvPr id="505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552450"/>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112</xdr:row>
      <xdr:rowOff>85725</xdr:rowOff>
    </xdr:to>
    <xdr:pic>
      <xdr:nvPicPr>
        <xdr:cNvPr id="50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2209800"/>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112</xdr:row>
      <xdr:rowOff>76200</xdr:rowOff>
    </xdr:to>
    <xdr:pic>
      <xdr:nvPicPr>
        <xdr:cNvPr id="50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22002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107</xdr:row>
      <xdr:rowOff>0</xdr:rowOff>
    </xdr:to>
    <xdr:pic>
      <xdr:nvPicPr>
        <xdr:cNvPr id="50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1171575"/>
        </a:xfrm>
        <a:prstGeom prst="rect">
          <a:avLst/>
        </a:prstGeom>
        <a:noFill/>
        <a:ln>
          <a:noFill/>
        </a:ln>
      </xdr:spPr>
    </xdr:pic>
    <xdr:clientData/>
  </xdr:twoCellAnchor>
  <xdr:twoCellAnchor editAs="oneCell">
    <xdr:from>
      <xdr:col>16</xdr:col>
      <xdr:colOff>0</xdr:colOff>
      <xdr:row>104</xdr:row>
      <xdr:rowOff>0</xdr:rowOff>
    </xdr:from>
    <xdr:to>
      <xdr:col>16</xdr:col>
      <xdr:colOff>190500</xdr:colOff>
      <xdr:row>107</xdr:row>
      <xdr:rowOff>9525</xdr:rowOff>
    </xdr:to>
    <xdr:pic>
      <xdr:nvPicPr>
        <xdr:cNvPr id="50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5874900"/>
          <a:ext cx="190500" cy="11811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113</xdr:row>
      <xdr:rowOff>123825</xdr:rowOff>
    </xdr:to>
    <xdr:pic>
      <xdr:nvPicPr>
        <xdr:cNvPr id="505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126682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152400</xdr:rowOff>
    </xdr:to>
    <xdr:pic>
      <xdr:nvPicPr>
        <xdr:cNvPr id="505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23900"/>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505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twoCellAnchor editAs="oneCell">
    <xdr:from>
      <xdr:col>16</xdr:col>
      <xdr:colOff>0</xdr:colOff>
      <xdr:row>107</xdr:row>
      <xdr:rowOff>0</xdr:rowOff>
    </xdr:from>
    <xdr:to>
      <xdr:col>16</xdr:col>
      <xdr:colOff>190500</xdr:colOff>
      <xdr:row>110</xdr:row>
      <xdr:rowOff>142875</xdr:rowOff>
    </xdr:to>
    <xdr:pic>
      <xdr:nvPicPr>
        <xdr:cNvPr id="505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67046475"/>
          <a:ext cx="190500" cy="714375"/>
        </a:xfrm>
        <a:prstGeom prst="rect">
          <a:avLst/>
        </a:prstGeom>
        <a:noFill/>
        <a:ln>
          <a:noFill/>
        </a:ln>
      </xdr:spPr>
    </xdr:pic>
    <xdr:clientData/>
  </xdr:twoCellAnchor>
  <xdr:oneCellAnchor>
    <xdr:from>
      <xdr:col>12</xdr:col>
      <xdr:colOff>914400</xdr:colOff>
      <xdr:row>106</xdr:row>
      <xdr:rowOff>171450</xdr:rowOff>
    </xdr:from>
    <xdr:ext cx="190500" cy="180975"/>
    <xdr:pic>
      <xdr:nvPicPr>
        <xdr:cNvPr id="505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230350" y="669702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06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06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06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90500"/>
    <xdr:pic>
      <xdr:nvPicPr>
        <xdr:cNvPr id="506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506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06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0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0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0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0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0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07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07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07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07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07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07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07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07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07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90500"/>
    <xdr:pic>
      <xdr:nvPicPr>
        <xdr:cNvPr id="508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508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08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08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105</xdr:row>
      <xdr:rowOff>0</xdr:rowOff>
    </xdr:from>
    <xdr:ext cx="190500" cy="200025"/>
    <xdr:pic>
      <xdr:nvPicPr>
        <xdr:cNvPr id="508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6294000"/>
          <a:ext cx="190500" cy="200025"/>
        </a:xfrm>
        <a:prstGeom prst="rect">
          <a:avLst/>
        </a:prstGeom>
        <a:noFill/>
        <a:ln>
          <a:noFill/>
        </a:ln>
      </xdr:spPr>
    </xdr:pic>
    <xdr:clientData/>
  </xdr:oneCellAnchor>
  <xdr:oneCellAnchor>
    <xdr:from>
      <xdr:col>15</xdr:col>
      <xdr:colOff>0</xdr:colOff>
      <xdr:row>107</xdr:row>
      <xdr:rowOff>0</xdr:rowOff>
    </xdr:from>
    <xdr:ext cx="190500" cy="180975"/>
    <xdr:pic>
      <xdr:nvPicPr>
        <xdr:cNvPr id="508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08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0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90500"/>
    <xdr:pic>
      <xdr:nvPicPr>
        <xdr:cNvPr id="50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508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09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09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09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09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09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09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09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09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09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50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51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200025"/>
    <xdr:pic>
      <xdr:nvPicPr>
        <xdr:cNvPr id="51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200025"/>
        </a:xfrm>
        <a:prstGeom prst="rect">
          <a:avLst/>
        </a:prstGeom>
        <a:noFill/>
        <a:ln>
          <a:noFill/>
        </a:ln>
      </xdr:spPr>
    </xdr:pic>
    <xdr:clientData/>
  </xdr:oneCellAnchor>
  <xdr:oneCellAnchor>
    <xdr:from>
      <xdr:col>15</xdr:col>
      <xdr:colOff>0</xdr:colOff>
      <xdr:row>107</xdr:row>
      <xdr:rowOff>0</xdr:rowOff>
    </xdr:from>
    <xdr:ext cx="95250" cy="180975"/>
    <xdr:pic>
      <xdr:nvPicPr>
        <xdr:cNvPr id="51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51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51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105</xdr:row>
      <xdr:rowOff>0</xdr:rowOff>
    </xdr:from>
    <xdr:ext cx="95250" cy="180975"/>
    <xdr:pic>
      <xdr:nvPicPr>
        <xdr:cNvPr id="510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6294000"/>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510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200025"/>
    <xdr:pic>
      <xdr:nvPicPr>
        <xdr:cNvPr id="510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200025"/>
        </a:xfrm>
        <a:prstGeom prst="rect">
          <a:avLst/>
        </a:prstGeom>
        <a:noFill/>
        <a:ln>
          <a:noFill/>
        </a:ln>
      </xdr:spPr>
    </xdr:pic>
    <xdr:clientData/>
  </xdr:oneCellAnchor>
  <xdr:oneCellAnchor>
    <xdr:from>
      <xdr:col>15</xdr:col>
      <xdr:colOff>0</xdr:colOff>
      <xdr:row>107</xdr:row>
      <xdr:rowOff>0</xdr:rowOff>
    </xdr:from>
    <xdr:ext cx="95250" cy="180975"/>
    <xdr:pic>
      <xdr:nvPicPr>
        <xdr:cNvPr id="510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510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511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511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511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511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511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511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511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511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511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95250" cy="180975"/>
    <xdr:pic>
      <xdr:nvPicPr>
        <xdr:cNvPr id="511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95250" cy="180975"/>
        </a:xfrm>
        <a:prstGeom prst="rect">
          <a:avLst/>
        </a:prstGeom>
        <a:noFill/>
        <a:ln>
          <a:noFill/>
        </a:ln>
      </xdr:spPr>
    </xdr:pic>
    <xdr:clientData/>
  </xdr:oneCellAnchor>
  <xdr:oneCellAnchor>
    <xdr:from>
      <xdr:col>15</xdr:col>
      <xdr:colOff>0</xdr:colOff>
      <xdr:row>107</xdr:row>
      <xdr:rowOff>0</xdr:rowOff>
    </xdr:from>
    <xdr:ext cx="190500" cy="400050"/>
    <xdr:pic>
      <xdr:nvPicPr>
        <xdr:cNvPr id="512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400050"/>
        </a:xfrm>
        <a:prstGeom prst="rect">
          <a:avLst/>
        </a:prstGeom>
        <a:noFill/>
        <a:ln>
          <a:noFill/>
        </a:ln>
      </xdr:spPr>
    </xdr:pic>
    <xdr:clientData/>
  </xdr:oneCellAnchor>
  <xdr:oneCellAnchor>
    <xdr:from>
      <xdr:col>15</xdr:col>
      <xdr:colOff>0</xdr:colOff>
      <xdr:row>107</xdr:row>
      <xdr:rowOff>0</xdr:rowOff>
    </xdr:from>
    <xdr:ext cx="190500" cy="190500"/>
    <xdr:pic>
      <xdr:nvPicPr>
        <xdr:cNvPr id="512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512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12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400050"/>
    <xdr:pic>
      <xdr:nvPicPr>
        <xdr:cNvPr id="512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400050"/>
        </a:xfrm>
        <a:prstGeom prst="rect">
          <a:avLst/>
        </a:prstGeom>
        <a:noFill/>
        <a:ln>
          <a:noFill/>
        </a:ln>
      </xdr:spPr>
    </xdr:pic>
    <xdr:clientData/>
  </xdr:oneCellAnchor>
  <xdr:oneCellAnchor>
    <xdr:from>
      <xdr:col>15</xdr:col>
      <xdr:colOff>0</xdr:colOff>
      <xdr:row>107</xdr:row>
      <xdr:rowOff>0</xdr:rowOff>
    </xdr:from>
    <xdr:ext cx="190500" cy="190500"/>
    <xdr:pic>
      <xdr:nvPicPr>
        <xdr:cNvPr id="512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512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12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105</xdr:row>
      <xdr:rowOff>0</xdr:rowOff>
    </xdr:from>
    <xdr:ext cx="190500" cy="571500"/>
    <xdr:pic>
      <xdr:nvPicPr>
        <xdr:cNvPr id="512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6294000"/>
          <a:ext cx="190500" cy="571500"/>
        </a:xfrm>
        <a:prstGeom prst="rect">
          <a:avLst/>
        </a:prstGeom>
        <a:noFill/>
        <a:ln>
          <a:noFill/>
        </a:ln>
      </xdr:spPr>
    </xdr:pic>
    <xdr:clientData/>
  </xdr:oneCellAnchor>
  <xdr:oneCellAnchor>
    <xdr:from>
      <xdr:col>15</xdr:col>
      <xdr:colOff>0</xdr:colOff>
      <xdr:row>107</xdr:row>
      <xdr:rowOff>0</xdr:rowOff>
    </xdr:from>
    <xdr:ext cx="190500" cy="400050"/>
    <xdr:pic>
      <xdr:nvPicPr>
        <xdr:cNvPr id="512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400050"/>
        </a:xfrm>
        <a:prstGeom prst="rect">
          <a:avLst/>
        </a:prstGeom>
        <a:noFill/>
        <a:ln>
          <a:noFill/>
        </a:ln>
      </xdr:spPr>
    </xdr:pic>
    <xdr:clientData/>
  </xdr:oneCellAnchor>
  <xdr:oneCellAnchor>
    <xdr:from>
      <xdr:col>15</xdr:col>
      <xdr:colOff>0</xdr:colOff>
      <xdr:row>107</xdr:row>
      <xdr:rowOff>0</xdr:rowOff>
    </xdr:from>
    <xdr:ext cx="190500" cy="190500"/>
    <xdr:pic>
      <xdr:nvPicPr>
        <xdr:cNvPr id="513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513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13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13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13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13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13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13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13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13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14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1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400050"/>
    <xdr:pic>
      <xdr:nvPicPr>
        <xdr:cNvPr id="514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400050"/>
        </a:xfrm>
        <a:prstGeom prst="rect">
          <a:avLst/>
        </a:prstGeom>
        <a:noFill/>
        <a:ln>
          <a:noFill/>
        </a:ln>
      </xdr:spPr>
    </xdr:pic>
    <xdr:clientData/>
  </xdr:oneCellAnchor>
  <xdr:oneCellAnchor>
    <xdr:from>
      <xdr:col>15</xdr:col>
      <xdr:colOff>0</xdr:colOff>
      <xdr:row>107</xdr:row>
      <xdr:rowOff>0</xdr:rowOff>
    </xdr:from>
    <xdr:ext cx="190500" cy="190500"/>
    <xdr:pic>
      <xdr:nvPicPr>
        <xdr:cNvPr id="514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514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14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105</xdr:row>
      <xdr:rowOff>0</xdr:rowOff>
    </xdr:from>
    <xdr:ext cx="190500" cy="571500"/>
    <xdr:pic>
      <xdr:nvPicPr>
        <xdr:cNvPr id="514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6294000"/>
          <a:ext cx="190500" cy="571500"/>
        </a:xfrm>
        <a:prstGeom prst="rect">
          <a:avLst/>
        </a:prstGeom>
        <a:noFill/>
        <a:ln>
          <a:noFill/>
        </a:ln>
      </xdr:spPr>
    </xdr:pic>
    <xdr:clientData/>
  </xdr:oneCellAnchor>
  <xdr:oneCellAnchor>
    <xdr:from>
      <xdr:col>15</xdr:col>
      <xdr:colOff>0</xdr:colOff>
      <xdr:row>107</xdr:row>
      <xdr:rowOff>0</xdr:rowOff>
    </xdr:from>
    <xdr:ext cx="190500" cy="400050"/>
    <xdr:pic>
      <xdr:nvPicPr>
        <xdr:cNvPr id="514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400050"/>
        </a:xfrm>
        <a:prstGeom prst="rect">
          <a:avLst/>
        </a:prstGeom>
        <a:noFill/>
        <a:ln>
          <a:noFill/>
        </a:ln>
      </xdr:spPr>
    </xdr:pic>
    <xdr:clientData/>
  </xdr:oneCellAnchor>
  <xdr:oneCellAnchor>
    <xdr:from>
      <xdr:col>15</xdr:col>
      <xdr:colOff>0</xdr:colOff>
      <xdr:row>107</xdr:row>
      <xdr:rowOff>0</xdr:rowOff>
    </xdr:from>
    <xdr:ext cx="190500" cy="190500"/>
    <xdr:pic>
      <xdr:nvPicPr>
        <xdr:cNvPr id="51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51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15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15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15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15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15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15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15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1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1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1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105</xdr:row>
      <xdr:rowOff>0</xdr:rowOff>
    </xdr:from>
    <xdr:ext cx="190500" cy="571500"/>
    <xdr:pic>
      <xdr:nvPicPr>
        <xdr:cNvPr id="516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6294000"/>
          <a:ext cx="190500" cy="571500"/>
        </a:xfrm>
        <a:prstGeom prst="rect">
          <a:avLst/>
        </a:prstGeom>
        <a:noFill/>
        <a:ln>
          <a:noFill/>
        </a:ln>
      </xdr:spPr>
    </xdr:pic>
    <xdr:clientData/>
  </xdr:oneCellAnchor>
  <xdr:oneCellAnchor>
    <xdr:from>
      <xdr:col>15</xdr:col>
      <xdr:colOff>0</xdr:colOff>
      <xdr:row>107</xdr:row>
      <xdr:rowOff>0</xdr:rowOff>
    </xdr:from>
    <xdr:ext cx="190500" cy="400050"/>
    <xdr:pic>
      <xdr:nvPicPr>
        <xdr:cNvPr id="516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400050"/>
        </a:xfrm>
        <a:prstGeom prst="rect">
          <a:avLst/>
        </a:prstGeom>
        <a:noFill/>
        <a:ln>
          <a:noFill/>
        </a:ln>
      </xdr:spPr>
    </xdr:pic>
    <xdr:clientData/>
  </xdr:oneCellAnchor>
  <xdr:oneCellAnchor>
    <xdr:from>
      <xdr:col>15</xdr:col>
      <xdr:colOff>0</xdr:colOff>
      <xdr:row>107</xdr:row>
      <xdr:rowOff>0</xdr:rowOff>
    </xdr:from>
    <xdr:ext cx="190500" cy="190500"/>
    <xdr:pic>
      <xdr:nvPicPr>
        <xdr:cNvPr id="516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516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400050"/>
    <xdr:pic>
      <xdr:nvPicPr>
        <xdr:cNvPr id="516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400050"/>
        </a:xfrm>
        <a:prstGeom prst="rect">
          <a:avLst/>
        </a:prstGeom>
        <a:noFill/>
        <a:ln>
          <a:noFill/>
        </a:ln>
      </xdr:spPr>
    </xdr:pic>
    <xdr:clientData/>
  </xdr:oneCellAnchor>
  <xdr:oneCellAnchor>
    <xdr:from>
      <xdr:col>15</xdr:col>
      <xdr:colOff>0</xdr:colOff>
      <xdr:row>107</xdr:row>
      <xdr:rowOff>0</xdr:rowOff>
    </xdr:from>
    <xdr:ext cx="190500" cy="190500"/>
    <xdr:pic>
      <xdr:nvPicPr>
        <xdr:cNvPr id="516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516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16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105</xdr:row>
      <xdr:rowOff>0</xdr:rowOff>
    </xdr:from>
    <xdr:ext cx="190500" cy="571500"/>
    <xdr:pic>
      <xdr:nvPicPr>
        <xdr:cNvPr id="51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6294000"/>
          <a:ext cx="190500" cy="571500"/>
        </a:xfrm>
        <a:prstGeom prst="rect">
          <a:avLst/>
        </a:prstGeom>
        <a:noFill/>
        <a:ln>
          <a:noFill/>
        </a:ln>
      </xdr:spPr>
    </xdr:pic>
    <xdr:clientData/>
  </xdr:oneCellAnchor>
  <xdr:oneCellAnchor>
    <xdr:from>
      <xdr:col>15</xdr:col>
      <xdr:colOff>0</xdr:colOff>
      <xdr:row>107</xdr:row>
      <xdr:rowOff>0</xdr:rowOff>
    </xdr:from>
    <xdr:ext cx="190500" cy="400050"/>
    <xdr:pic>
      <xdr:nvPicPr>
        <xdr:cNvPr id="516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400050"/>
        </a:xfrm>
        <a:prstGeom prst="rect">
          <a:avLst/>
        </a:prstGeom>
        <a:noFill/>
        <a:ln>
          <a:noFill/>
        </a:ln>
      </xdr:spPr>
    </xdr:pic>
    <xdr:clientData/>
  </xdr:oneCellAnchor>
  <xdr:oneCellAnchor>
    <xdr:from>
      <xdr:col>15</xdr:col>
      <xdr:colOff>0</xdr:colOff>
      <xdr:row>107</xdr:row>
      <xdr:rowOff>0</xdr:rowOff>
    </xdr:from>
    <xdr:ext cx="190500" cy="190500"/>
    <xdr:pic>
      <xdr:nvPicPr>
        <xdr:cNvPr id="517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517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17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17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17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17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17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17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17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1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18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1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105</xdr:row>
      <xdr:rowOff>0</xdr:rowOff>
    </xdr:from>
    <xdr:ext cx="190500" cy="571500"/>
    <xdr:pic>
      <xdr:nvPicPr>
        <xdr:cNvPr id="518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6294000"/>
          <a:ext cx="190500" cy="571500"/>
        </a:xfrm>
        <a:prstGeom prst="rect">
          <a:avLst/>
        </a:prstGeom>
        <a:noFill/>
        <a:ln>
          <a:noFill/>
        </a:ln>
      </xdr:spPr>
    </xdr:pic>
    <xdr:clientData/>
  </xdr:oneCellAnchor>
  <xdr:oneCellAnchor>
    <xdr:from>
      <xdr:col>15</xdr:col>
      <xdr:colOff>0</xdr:colOff>
      <xdr:row>107</xdr:row>
      <xdr:rowOff>0</xdr:rowOff>
    </xdr:from>
    <xdr:ext cx="190500" cy="400050"/>
    <xdr:pic>
      <xdr:nvPicPr>
        <xdr:cNvPr id="518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400050"/>
        </a:xfrm>
        <a:prstGeom prst="rect">
          <a:avLst/>
        </a:prstGeom>
        <a:noFill/>
        <a:ln>
          <a:noFill/>
        </a:ln>
      </xdr:spPr>
    </xdr:pic>
    <xdr:clientData/>
  </xdr:oneCellAnchor>
  <xdr:oneCellAnchor>
    <xdr:from>
      <xdr:col>15</xdr:col>
      <xdr:colOff>0</xdr:colOff>
      <xdr:row>107</xdr:row>
      <xdr:rowOff>0</xdr:rowOff>
    </xdr:from>
    <xdr:ext cx="190500" cy="180975"/>
    <xdr:pic>
      <xdr:nvPicPr>
        <xdr:cNvPr id="51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1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400050"/>
    <xdr:pic>
      <xdr:nvPicPr>
        <xdr:cNvPr id="518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400050"/>
        </a:xfrm>
        <a:prstGeom prst="rect">
          <a:avLst/>
        </a:prstGeom>
        <a:noFill/>
        <a:ln>
          <a:noFill/>
        </a:ln>
      </xdr:spPr>
    </xdr:pic>
    <xdr:clientData/>
  </xdr:oneCellAnchor>
  <xdr:oneCellAnchor>
    <xdr:from>
      <xdr:col>15</xdr:col>
      <xdr:colOff>0</xdr:colOff>
      <xdr:row>107</xdr:row>
      <xdr:rowOff>0</xdr:rowOff>
    </xdr:from>
    <xdr:ext cx="190500" cy="190500"/>
    <xdr:pic>
      <xdr:nvPicPr>
        <xdr:cNvPr id="518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51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18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105</xdr:row>
      <xdr:rowOff>0</xdr:rowOff>
    </xdr:from>
    <xdr:ext cx="190500" cy="571500"/>
    <xdr:pic>
      <xdr:nvPicPr>
        <xdr:cNvPr id="519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6294000"/>
          <a:ext cx="190500" cy="571500"/>
        </a:xfrm>
        <a:prstGeom prst="rect">
          <a:avLst/>
        </a:prstGeom>
        <a:noFill/>
        <a:ln>
          <a:noFill/>
        </a:ln>
      </xdr:spPr>
    </xdr:pic>
    <xdr:clientData/>
  </xdr:oneCellAnchor>
  <xdr:oneCellAnchor>
    <xdr:from>
      <xdr:col>15</xdr:col>
      <xdr:colOff>0</xdr:colOff>
      <xdr:row>107</xdr:row>
      <xdr:rowOff>0</xdr:rowOff>
    </xdr:from>
    <xdr:ext cx="190500" cy="400050"/>
    <xdr:pic>
      <xdr:nvPicPr>
        <xdr:cNvPr id="519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400050"/>
        </a:xfrm>
        <a:prstGeom prst="rect">
          <a:avLst/>
        </a:prstGeom>
        <a:noFill/>
        <a:ln>
          <a:noFill/>
        </a:ln>
      </xdr:spPr>
    </xdr:pic>
    <xdr:clientData/>
  </xdr:oneCellAnchor>
  <xdr:oneCellAnchor>
    <xdr:from>
      <xdr:col>15</xdr:col>
      <xdr:colOff>0</xdr:colOff>
      <xdr:row>107</xdr:row>
      <xdr:rowOff>0</xdr:rowOff>
    </xdr:from>
    <xdr:ext cx="190500" cy="190500"/>
    <xdr:pic>
      <xdr:nvPicPr>
        <xdr:cNvPr id="519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519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19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19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19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19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19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19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20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20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202"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20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400050"/>
    <xdr:pic>
      <xdr:nvPicPr>
        <xdr:cNvPr id="520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400050"/>
        </a:xfrm>
        <a:prstGeom prst="rect">
          <a:avLst/>
        </a:prstGeom>
        <a:noFill/>
        <a:ln>
          <a:noFill/>
        </a:ln>
      </xdr:spPr>
    </xdr:pic>
    <xdr:clientData/>
  </xdr:oneCellAnchor>
  <xdr:oneCellAnchor>
    <xdr:from>
      <xdr:col>15</xdr:col>
      <xdr:colOff>0</xdr:colOff>
      <xdr:row>107</xdr:row>
      <xdr:rowOff>0</xdr:rowOff>
    </xdr:from>
    <xdr:ext cx="190500" cy="190500"/>
    <xdr:pic>
      <xdr:nvPicPr>
        <xdr:cNvPr id="520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520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20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105</xdr:row>
      <xdr:rowOff>0</xdr:rowOff>
    </xdr:from>
    <xdr:ext cx="190500" cy="571500"/>
    <xdr:pic>
      <xdr:nvPicPr>
        <xdr:cNvPr id="520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6294000"/>
          <a:ext cx="190500" cy="571500"/>
        </a:xfrm>
        <a:prstGeom prst="rect">
          <a:avLst/>
        </a:prstGeom>
        <a:noFill/>
        <a:ln>
          <a:noFill/>
        </a:ln>
      </xdr:spPr>
    </xdr:pic>
    <xdr:clientData/>
  </xdr:oneCellAnchor>
  <xdr:oneCellAnchor>
    <xdr:from>
      <xdr:col>15</xdr:col>
      <xdr:colOff>0</xdr:colOff>
      <xdr:row>107</xdr:row>
      <xdr:rowOff>0</xdr:rowOff>
    </xdr:from>
    <xdr:ext cx="190500" cy="400050"/>
    <xdr:pic>
      <xdr:nvPicPr>
        <xdr:cNvPr id="520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400050"/>
        </a:xfrm>
        <a:prstGeom prst="rect">
          <a:avLst/>
        </a:prstGeom>
        <a:noFill/>
        <a:ln>
          <a:noFill/>
        </a:ln>
      </xdr:spPr>
    </xdr:pic>
    <xdr:clientData/>
  </xdr:oneCellAnchor>
  <xdr:oneCellAnchor>
    <xdr:from>
      <xdr:col>15</xdr:col>
      <xdr:colOff>0</xdr:colOff>
      <xdr:row>107</xdr:row>
      <xdr:rowOff>0</xdr:rowOff>
    </xdr:from>
    <xdr:ext cx="190500" cy="190500"/>
    <xdr:pic>
      <xdr:nvPicPr>
        <xdr:cNvPr id="521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521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21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21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21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21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21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21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21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2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22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22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222"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2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224"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105</xdr:row>
      <xdr:rowOff>0</xdr:rowOff>
    </xdr:from>
    <xdr:ext cx="190500" cy="209550"/>
    <xdr:pic>
      <xdr:nvPicPr>
        <xdr:cNvPr id="522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6294000"/>
          <a:ext cx="190500" cy="209550"/>
        </a:xfrm>
        <a:prstGeom prst="rect">
          <a:avLst/>
        </a:prstGeom>
        <a:noFill/>
        <a:ln>
          <a:noFill/>
        </a:ln>
      </xdr:spPr>
    </xdr:pic>
    <xdr:clientData/>
  </xdr:oneCellAnchor>
  <xdr:oneCellAnchor>
    <xdr:from>
      <xdr:col>15</xdr:col>
      <xdr:colOff>0</xdr:colOff>
      <xdr:row>105</xdr:row>
      <xdr:rowOff>0</xdr:rowOff>
    </xdr:from>
    <xdr:ext cx="190500" cy="209550"/>
    <xdr:pic>
      <xdr:nvPicPr>
        <xdr:cNvPr id="522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6294000"/>
          <a:ext cx="190500" cy="209550"/>
        </a:xfrm>
        <a:prstGeom prst="rect">
          <a:avLst/>
        </a:prstGeom>
        <a:noFill/>
        <a:ln>
          <a:noFill/>
        </a:ln>
      </xdr:spPr>
    </xdr:pic>
    <xdr:clientData/>
  </xdr:oneCellAnchor>
  <xdr:oneCellAnchor>
    <xdr:from>
      <xdr:col>15</xdr:col>
      <xdr:colOff>0</xdr:colOff>
      <xdr:row>107</xdr:row>
      <xdr:rowOff>0</xdr:rowOff>
    </xdr:from>
    <xdr:ext cx="190500" cy="190500"/>
    <xdr:pic>
      <xdr:nvPicPr>
        <xdr:cNvPr id="522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200025"/>
    <xdr:pic>
      <xdr:nvPicPr>
        <xdr:cNvPr id="522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200025"/>
        </a:xfrm>
        <a:prstGeom prst="rect">
          <a:avLst/>
        </a:prstGeom>
        <a:noFill/>
        <a:ln>
          <a:noFill/>
        </a:ln>
      </xdr:spPr>
    </xdr:pic>
    <xdr:clientData/>
  </xdr:oneCellAnchor>
  <xdr:oneCellAnchor>
    <xdr:from>
      <xdr:col>15</xdr:col>
      <xdr:colOff>0</xdr:colOff>
      <xdr:row>107</xdr:row>
      <xdr:rowOff>0</xdr:rowOff>
    </xdr:from>
    <xdr:ext cx="190500" cy="190500"/>
    <xdr:pic>
      <xdr:nvPicPr>
        <xdr:cNvPr id="522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523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400050"/>
    <xdr:pic>
      <xdr:nvPicPr>
        <xdr:cNvPr id="523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400050"/>
        </a:xfrm>
        <a:prstGeom prst="rect">
          <a:avLst/>
        </a:prstGeom>
        <a:noFill/>
        <a:ln>
          <a:noFill/>
        </a:ln>
      </xdr:spPr>
    </xdr:pic>
    <xdr:clientData/>
  </xdr:oneCellAnchor>
  <xdr:oneCellAnchor>
    <xdr:from>
      <xdr:col>15</xdr:col>
      <xdr:colOff>0</xdr:colOff>
      <xdr:row>107</xdr:row>
      <xdr:rowOff>0</xdr:rowOff>
    </xdr:from>
    <xdr:ext cx="190500" cy="190500"/>
    <xdr:pic>
      <xdr:nvPicPr>
        <xdr:cNvPr id="523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90500"/>
        </a:xfrm>
        <a:prstGeom prst="rect">
          <a:avLst/>
        </a:prstGeom>
        <a:noFill/>
        <a:ln>
          <a:noFill/>
        </a:ln>
      </xdr:spPr>
    </xdr:pic>
    <xdr:clientData/>
  </xdr:oneCellAnchor>
  <xdr:oneCellAnchor>
    <xdr:from>
      <xdr:col>15</xdr:col>
      <xdr:colOff>0</xdr:colOff>
      <xdr:row>107</xdr:row>
      <xdr:rowOff>0</xdr:rowOff>
    </xdr:from>
    <xdr:ext cx="190500" cy="180975"/>
    <xdr:pic>
      <xdr:nvPicPr>
        <xdr:cNvPr id="523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oneCellAnchor>
    <xdr:from>
      <xdr:col>15</xdr:col>
      <xdr:colOff>0</xdr:colOff>
      <xdr:row>107</xdr:row>
      <xdr:rowOff>0</xdr:rowOff>
    </xdr:from>
    <xdr:ext cx="190500" cy="180975"/>
    <xdr:pic>
      <xdr:nvPicPr>
        <xdr:cNvPr id="523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25975" y="67046475"/>
          <a:ext cx="190500" cy="180975"/>
        </a:xfrm>
        <a:prstGeom prst="rect">
          <a:avLst/>
        </a:prstGeom>
        <a:noFill/>
        <a:ln>
          <a:noFill/>
        </a:ln>
      </xdr:spPr>
    </xdr:pic>
    <xdr:clientData/>
  </xdr:oneCellAnchor>
  <xdr:twoCellAnchor editAs="oneCell">
    <xdr:from>
      <xdr:col>16</xdr:col>
      <xdr:colOff>0</xdr:colOff>
      <xdr:row>27</xdr:row>
      <xdr:rowOff>0</xdr:rowOff>
    </xdr:from>
    <xdr:to>
      <xdr:col>16</xdr:col>
      <xdr:colOff>190500</xdr:colOff>
      <xdr:row>27</xdr:row>
      <xdr:rowOff>200025</xdr:rowOff>
    </xdr:to>
    <xdr:pic>
      <xdr:nvPicPr>
        <xdr:cNvPr id="523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20002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200025</xdr:rowOff>
    </xdr:to>
    <xdr:pic>
      <xdr:nvPicPr>
        <xdr:cNvPr id="523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20002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2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2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2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2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2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2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2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2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2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2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2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2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24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25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200025</xdr:rowOff>
    </xdr:to>
    <xdr:pic>
      <xdr:nvPicPr>
        <xdr:cNvPr id="525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20002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200025</xdr:rowOff>
    </xdr:to>
    <xdr:pic>
      <xdr:nvPicPr>
        <xdr:cNvPr id="525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20002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200025</xdr:rowOff>
    </xdr:to>
    <xdr:pic>
      <xdr:nvPicPr>
        <xdr:cNvPr id="525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200025"/>
        </a:xfrm>
        <a:prstGeom prst="rect">
          <a:avLst/>
        </a:prstGeom>
        <a:noFill/>
        <a:ln>
          <a:noFill/>
        </a:ln>
      </xdr:spPr>
    </xdr:pic>
    <xdr:clientData/>
  </xdr:twoCellAnchor>
  <xdr:twoCellAnchor editAs="oneCell">
    <xdr:from>
      <xdr:col>16</xdr:col>
      <xdr:colOff>0</xdr:colOff>
      <xdr:row>27</xdr:row>
      <xdr:rowOff>0</xdr:rowOff>
    </xdr:from>
    <xdr:to>
      <xdr:col>16</xdr:col>
      <xdr:colOff>95250</xdr:colOff>
      <xdr:row>27</xdr:row>
      <xdr:rowOff>180975</xdr:rowOff>
    </xdr:to>
    <xdr:pic>
      <xdr:nvPicPr>
        <xdr:cNvPr id="52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95250" cy="180975"/>
        </a:xfrm>
        <a:prstGeom prst="rect">
          <a:avLst/>
        </a:prstGeom>
        <a:noFill/>
        <a:ln>
          <a:noFill/>
        </a:ln>
      </xdr:spPr>
    </xdr:pic>
    <xdr:clientData/>
  </xdr:twoCellAnchor>
  <xdr:twoCellAnchor editAs="oneCell">
    <xdr:from>
      <xdr:col>16</xdr:col>
      <xdr:colOff>0</xdr:colOff>
      <xdr:row>27</xdr:row>
      <xdr:rowOff>0</xdr:rowOff>
    </xdr:from>
    <xdr:to>
      <xdr:col>16</xdr:col>
      <xdr:colOff>95250</xdr:colOff>
      <xdr:row>27</xdr:row>
      <xdr:rowOff>180975</xdr:rowOff>
    </xdr:to>
    <xdr:pic>
      <xdr:nvPicPr>
        <xdr:cNvPr id="52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95250" cy="180975"/>
        </a:xfrm>
        <a:prstGeom prst="rect">
          <a:avLst/>
        </a:prstGeom>
        <a:noFill/>
        <a:ln>
          <a:noFill/>
        </a:ln>
      </xdr:spPr>
    </xdr:pic>
    <xdr:clientData/>
  </xdr:twoCellAnchor>
  <xdr:twoCellAnchor editAs="oneCell">
    <xdr:from>
      <xdr:col>16</xdr:col>
      <xdr:colOff>0</xdr:colOff>
      <xdr:row>27</xdr:row>
      <xdr:rowOff>0</xdr:rowOff>
    </xdr:from>
    <xdr:to>
      <xdr:col>16</xdr:col>
      <xdr:colOff>95250</xdr:colOff>
      <xdr:row>27</xdr:row>
      <xdr:rowOff>180975</xdr:rowOff>
    </xdr:to>
    <xdr:pic>
      <xdr:nvPicPr>
        <xdr:cNvPr id="525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95250" cy="180975"/>
        </a:xfrm>
        <a:prstGeom prst="rect">
          <a:avLst/>
        </a:prstGeom>
        <a:noFill/>
        <a:ln>
          <a:noFill/>
        </a:ln>
      </xdr:spPr>
    </xdr:pic>
    <xdr:clientData/>
  </xdr:twoCellAnchor>
  <xdr:twoCellAnchor editAs="oneCell">
    <xdr:from>
      <xdr:col>16</xdr:col>
      <xdr:colOff>0</xdr:colOff>
      <xdr:row>27</xdr:row>
      <xdr:rowOff>0</xdr:rowOff>
    </xdr:from>
    <xdr:to>
      <xdr:col>16</xdr:col>
      <xdr:colOff>95250</xdr:colOff>
      <xdr:row>27</xdr:row>
      <xdr:rowOff>180975</xdr:rowOff>
    </xdr:to>
    <xdr:pic>
      <xdr:nvPicPr>
        <xdr:cNvPr id="525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95250" cy="180975"/>
        </a:xfrm>
        <a:prstGeom prst="rect">
          <a:avLst/>
        </a:prstGeom>
        <a:noFill/>
        <a:ln>
          <a:noFill/>
        </a:ln>
      </xdr:spPr>
    </xdr:pic>
    <xdr:clientData/>
  </xdr:twoCellAnchor>
  <xdr:twoCellAnchor editAs="oneCell">
    <xdr:from>
      <xdr:col>16</xdr:col>
      <xdr:colOff>0</xdr:colOff>
      <xdr:row>27</xdr:row>
      <xdr:rowOff>0</xdr:rowOff>
    </xdr:from>
    <xdr:to>
      <xdr:col>16</xdr:col>
      <xdr:colOff>95250</xdr:colOff>
      <xdr:row>27</xdr:row>
      <xdr:rowOff>180975</xdr:rowOff>
    </xdr:to>
    <xdr:pic>
      <xdr:nvPicPr>
        <xdr:cNvPr id="525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95250" cy="180975"/>
        </a:xfrm>
        <a:prstGeom prst="rect">
          <a:avLst/>
        </a:prstGeom>
        <a:noFill/>
        <a:ln>
          <a:noFill/>
        </a:ln>
      </xdr:spPr>
    </xdr:pic>
    <xdr:clientData/>
  </xdr:twoCellAnchor>
  <xdr:twoCellAnchor editAs="oneCell">
    <xdr:from>
      <xdr:col>16</xdr:col>
      <xdr:colOff>0</xdr:colOff>
      <xdr:row>27</xdr:row>
      <xdr:rowOff>0</xdr:rowOff>
    </xdr:from>
    <xdr:to>
      <xdr:col>16</xdr:col>
      <xdr:colOff>95250</xdr:colOff>
      <xdr:row>27</xdr:row>
      <xdr:rowOff>180975</xdr:rowOff>
    </xdr:to>
    <xdr:pic>
      <xdr:nvPicPr>
        <xdr:cNvPr id="525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95250" cy="180975"/>
        </a:xfrm>
        <a:prstGeom prst="rect">
          <a:avLst/>
        </a:prstGeom>
        <a:noFill/>
        <a:ln>
          <a:noFill/>
        </a:ln>
      </xdr:spPr>
    </xdr:pic>
    <xdr:clientData/>
  </xdr:twoCellAnchor>
  <xdr:twoCellAnchor editAs="oneCell">
    <xdr:from>
      <xdr:col>16</xdr:col>
      <xdr:colOff>0</xdr:colOff>
      <xdr:row>27</xdr:row>
      <xdr:rowOff>0</xdr:rowOff>
    </xdr:from>
    <xdr:to>
      <xdr:col>16</xdr:col>
      <xdr:colOff>95250</xdr:colOff>
      <xdr:row>27</xdr:row>
      <xdr:rowOff>180975</xdr:rowOff>
    </xdr:to>
    <xdr:pic>
      <xdr:nvPicPr>
        <xdr:cNvPr id="526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95250" cy="180975"/>
        </a:xfrm>
        <a:prstGeom prst="rect">
          <a:avLst/>
        </a:prstGeom>
        <a:noFill/>
        <a:ln>
          <a:noFill/>
        </a:ln>
      </xdr:spPr>
    </xdr:pic>
    <xdr:clientData/>
  </xdr:twoCellAnchor>
  <xdr:twoCellAnchor editAs="oneCell">
    <xdr:from>
      <xdr:col>16</xdr:col>
      <xdr:colOff>0</xdr:colOff>
      <xdr:row>27</xdr:row>
      <xdr:rowOff>0</xdr:rowOff>
    </xdr:from>
    <xdr:to>
      <xdr:col>16</xdr:col>
      <xdr:colOff>95250</xdr:colOff>
      <xdr:row>27</xdr:row>
      <xdr:rowOff>180975</xdr:rowOff>
    </xdr:to>
    <xdr:pic>
      <xdr:nvPicPr>
        <xdr:cNvPr id="526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95250" cy="180975"/>
        </a:xfrm>
        <a:prstGeom prst="rect">
          <a:avLst/>
        </a:prstGeom>
        <a:noFill/>
        <a:ln>
          <a:noFill/>
        </a:ln>
      </xdr:spPr>
    </xdr:pic>
    <xdr:clientData/>
  </xdr:twoCellAnchor>
  <xdr:twoCellAnchor editAs="oneCell">
    <xdr:from>
      <xdr:col>16</xdr:col>
      <xdr:colOff>0</xdr:colOff>
      <xdr:row>27</xdr:row>
      <xdr:rowOff>0</xdr:rowOff>
    </xdr:from>
    <xdr:to>
      <xdr:col>16</xdr:col>
      <xdr:colOff>95250</xdr:colOff>
      <xdr:row>27</xdr:row>
      <xdr:rowOff>180975</xdr:rowOff>
    </xdr:to>
    <xdr:pic>
      <xdr:nvPicPr>
        <xdr:cNvPr id="526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95250" cy="180975"/>
        </a:xfrm>
        <a:prstGeom prst="rect">
          <a:avLst/>
        </a:prstGeom>
        <a:noFill/>
        <a:ln>
          <a:noFill/>
        </a:ln>
      </xdr:spPr>
    </xdr:pic>
    <xdr:clientData/>
  </xdr:twoCellAnchor>
  <xdr:twoCellAnchor editAs="oneCell">
    <xdr:from>
      <xdr:col>16</xdr:col>
      <xdr:colOff>0</xdr:colOff>
      <xdr:row>27</xdr:row>
      <xdr:rowOff>0</xdr:rowOff>
    </xdr:from>
    <xdr:to>
      <xdr:col>16</xdr:col>
      <xdr:colOff>95250</xdr:colOff>
      <xdr:row>27</xdr:row>
      <xdr:rowOff>180975</xdr:rowOff>
    </xdr:to>
    <xdr:pic>
      <xdr:nvPicPr>
        <xdr:cNvPr id="526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95250" cy="180975"/>
        </a:xfrm>
        <a:prstGeom prst="rect">
          <a:avLst/>
        </a:prstGeom>
        <a:noFill/>
        <a:ln>
          <a:noFill/>
        </a:ln>
      </xdr:spPr>
    </xdr:pic>
    <xdr:clientData/>
  </xdr:twoCellAnchor>
  <xdr:twoCellAnchor editAs="oneCell">
    <xdr:from>
      <xdr:col>16</xdr:col>
      <xdr:colOff>0</xdr:colOff>
      <xdr:row>27</xdr:row>
      <xdr:rowOff>0</xdr:rowOff>
    </xdr:from>
    <xdr:to>
      <xdr:col>16</xdr:col>
      <xdr:colOff>95250</xdr:colOff>
      <xdr:row>27</xdr:row>
      <xdr:rowOff>180975</xdr:rowOff>
    </xdr:to>
    <xdr:pic>
      <xdr:nvPicPr>
        <xdr:cNvPr id="526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95250" cy="180975"/>
        </a:xfrm>
        <a:prstGeom prst="rect">
          <a:avLst/>
        </a:prstGeom>
        <a:noFill/>
        <a:ln>
          <a:noFill/>
        </a:ln>
      </xdr:spPr>
    </xdr:pic>
    <xdr:clientData/>
  </xdr:twoCellAnchor>
  <xdr:twoCellAnchor editAs="oneCell">
    <xdr:from>
      <xdr:col>16</xdr:col>
      <xdr:colOff>0</xdr:colOff>
      <xdr:row>27</xdr:row>
      <xdr:rowOff>0</xdr:rowOff>
    </xdr:from>
    <xdr:to>
      <xdr:col>16</xdr:col>
      <xdr:colOff>95250</xdr:colOff>
      <xdr:row>27</xdr:row>
      <xdr:rowOff>180975</xdr:rowOff>
    </xdr:to>
    <xdr:pic>
      <xdr:nvPicPr>
        <xdr:cNvPr id="526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95250" cy="180975"/>
        </a:xfrm>
        <a:prstGeom prst="rect">
          <a:avLst/>
        </a:prstGeom>
        <a:noFill/>
        <a:ln>
          <a:noFill/>
        </a:ln>
      </xdr:spPr>
    </xdr:pic>
    <xdr:clientData/>
  </xdr:twoCellAnchor>
  <xdr:twoCellAnchor editAs="oneCell">
    <xdr:from>
      <xdr:col>16</xdr:col>
      <xdr:colOff>0</xdr:colOff>
      <xdr:row>27</xdr:row>
      <xdr:rowOff>0</xdr:rowOff>
    </xdr:from>
    <xdr:to>
      <xdr:col>16</xdr:col>
      <xdr:colOff>95250</xdr:colOff>
      <xdr:row>27</xdr:row>
      <xdr:rowOff>180975</xdr:rowOff>
    </xdr:to>
    <xdr:pic>
      <xdr:nvPicPr>
        <xdr:cNvPr id="526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95250" cy="180975"/>
        </a:xfrm>
        <a:prstGeom prst="rect">
          <a:avLst/>
        </a:prstGeom>
        <a:noFill/>
        <a:ln>
          <a:noFill/>
        </a:ln>
      </xdr:spPr>
    </xdr:pic>
    <xdr:clientData/>
  </xdr:twoCellAnchor>
  <xdr:twoCellAnchor editAs="oneCell">
    <xdr:from>
      <xdr:col>16</xdr:col>
      <xdr:colOff>0</xdr:colOff>
      <xdr:row>27</xdr:row>
      <xdr:rowOff>0</xdr:rowOff>
    </xdr:from>
    <xdr:to>
      <xdr:col>16</xdr:col>
      <xdr:colOff>95250</xdr:colOff>
      <xdr:row>27</xdr:row>
      <xdr:rowOff>180975</xdr:rowOff>
    </xdr:to>
    <xdr:pic>
      <xdr:nvPicPr>
        <xdr:cNvPr id="526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95250" cy="180975"/>
        </a:xfrm>
        <a:prstGeom prst="rect">
          <a:avLst/>
        </a:prstGeom>
        <a:noFill/>
        <a:ln>
          <a:noFill/>
        </a:ln>
      </xdr:spPr>
    </xdr:pic>
    <xdr:clientData/>
  </xdr:twoCellAnchor>
  <xdr:twoCellAnchor editAs="oneCell">
    <xdr:from>
      <xdr:col>16</xdr:col>
      <xdr:colOff>0</xdr:colOff>
      <xdr:row>27</xdr:row>
      <xdr:rowOff>0</xdr:rowOff>
    </xdr:from>
    <xdr:to>
      <xdr:col>16</xdr:col>
      <xdr:colOff>95250</xdr:colOff>
      <xdr:row>27</xdr:row>
      <xdr:rowOff>180975</xdr:rowOff>
    </xdr:to>
    <xdr:pic>
      <xdr:nvPicPr>
        <xdr:cNvPr id="526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95250" cy="180975"/>
        </a:xfrm>
        <a:prstGeom prst="rect">
          <a:avLst/>
        </a:prstGeom>
        <a:noFill/>
        <a:ln>
          <a:noFill/>
        </a:ln>
      </xdr:spPr>
    </xdr:pic>
    <xdr:clientData/>
  </xdr:twoCellAnchor>
  <xdr:twoCellAnchor editAs="oneCell">
    <xdr:from>
      <xdr:col>16</xdr:col>
      <xdr:colOff>0</xdr:colOff>
      <xdr:row>27</xdr:row>
      <xdr:rowOff>0</xdr:rowOff>
    </xdr:from>
    <xdr:to>
      <xdr:col>16</xdr:col>
      <xdr:colOff>95250</xdr:colOff>
      <xdr:row>27</xdr:row>
      <xdr:rowOff>180975</xdr:rowOff>
    </xdr:to>
    <xdr:pic>
      <xdr:nvPicPr>
        <xdr:cNvPr id="526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95250" cy="180975"/>
        </a:xfrm>
        <a:prstGeom prst="rect">
          <a:avLst/>
        </a:prstGeom>
        <a:noFill/>
        <a:ln>
          <a:noFill/>
        </a:ln>
      </xdr:spPr>
    </xdr:pic>
    <xdr:clientData/>
  </xdr:twoCellAnchor>
  <xdr:twoCellAnchor editAs="oneCell">
    <xdr:from>
      <xdr:col>16</xdr:col>
      <xdr:colOff>0</xdr:colOff>
      <xdr:row>27</xdr:row>
      <xdr:rowOff>0</xdr:rowOff>
    </xdr:from>
    <xdr:to>
      <xdr:col>16</xdr:col>
      <xdr:colOff>95250</xdr:colOff>
      <xdr:row>27</xdr:row>
      <xdr:rowOff>180975</xdr:rowOff>
    </xdr:to>
    <xdr:pic>
      <xdr:nvPicPr>
        <xdr:cNvPr id="527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95250" cy="180975"/>
        </a:xfrm>
        <a:prstGeom prst="rect">
          <a:avLst/>
        </a:prstGeom>
        <a:noFill/>
        <a:ln>
          <a:noFill/>
        </a:ln>
      </xdr:spPr>
    </xdr:pic>
    <xdr:clientData/>
  </xdr:twoCellAnchor>
  <xdr:twoCellAnchor editAs="oneCell">
    <xdr:from>
      <xdr:col>16</xdr:col>
      <xdr:colOff>0</xdr:colOff>
      <xdr:row>27</xdr:row>
      <xdr:rowOff>0</xdr:rowOff>
    </xdr:from>
    <xdr:to>
      <xdr:col>16</xdr:col>
      <xdr:colOff>95250</xdr:colOff>
      <xdr:row>27</xdr:row>
      <xdr:rowOff>180975</xdr:rowOff>
    </xdr:to>
    <xdr:pic>
      <xdr:nvPicPr>
        <xdr:cNvPr id="527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95250" cy="180975"/>
        </a:xfrm>
        <a:prstGeom prst="rect">
          <a:avLst/>
        </a:prstGeom>
        <a:noFill/>
        <a:ln>
          <a:noFill/>
        </a:ln>
      </xdr:spPr>
    </xdr:pic>
    <xdr:clientData/>
  </xdr:twoCellAnchor>
  <xdr:twoCellAnchor editAs="oneCell">
    <xdr:from>
      <xdr:col>16</xdr:col>
      <xdr:colOff>0</xdr:colOff>
      <xdr:row>27</xdr:row>
      <xdr:rowOff>0</xdr:rowOff>
    </xdr:from>
    <xdr:to>
      <xdr:col>16</xdr:col>
      <xdr:colOff>95250</xdr:colOff>
      <xdr:row>27</xdr:row>
      <xdr:rowOff>180975</xdr:rowOff>
    </xdr:to>
    <xdr:pic>
      <xdr:nvPicPr>
        <xdr:cNvPr id="527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95250" cy="180975"/>
        </a:xfrm>
        <a:prstGeom prst="rect">
          <a:avLst/>
        </a:prstGeom>
        <a:noFill/>
        <a:ln>
          <a:noFill/>
        </a:ln>
      </xdr:spPr>
    </xdr:pic>
    <xdr:clientData/>
  </xdr:twoCellAnchor>
  <xdr:twoCellAnchor editAs="oneCell">
    <xdr:from>
      <xdr:col>16</xdr:col>
      <xdr:colOff>0</xdr:colOff>
      <xdr:row>27</xdr:row>
      <xdr:rowOff>0</xdr:rowOff>
    </xdr:from>
    <xdr:to>
      <xdr:col>16</xdr:col>
      <xdr:colOff>95250</xdr:colOff>
      <xdr:row>27</xdr:row>
      <xdr:rowOff>180975</xdr:rowOff>
    </xdr:to>
    <xdr:pic>
      <xdr:nvPicPr>
        <xdr:cNvPr id="527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95250" cy="180975"/>
        </a:xfrm>
        <a:prstGeom prst="rect">
          <a:avLst/>
        </a:prstGeom>
        <a:noFill/>
        <a:ln>
          <a:noFill/>
        </a:ln>
      </xdr:spPr>
    </xdr:pic>
    <xdr:clientData/>
  </xdr:twoCellAnchor>
  <xdr:twoCellAnchor editAs="oneCell">
    <xdr:from>
      <xdr:col>16</xdr:col>
      <xdr:colOff>0</xdr:colOff>
      <xdr:row>27</xdr:row>
      <xdr:rowOff>0</xdr:rowOff>
    </xdr:from>
    <xdr:to>
      <xdr:col>16</xdr:col>
      <xdr:colOff>95250</xdr:colOff>
      <xdr:row>27</xdr:row>
      <xdr:rowOff>180975</xdr:rowOff>
    </xdr:to>
    <xdr:pic>
      <xdr:nvPicPr>
        <xdr:cNvPr id="527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95250" cy="180975"/>
        </a:xfrm>
        <a:prstGeom prst="rect">
          <a:avLst/>
        </a:prstGeom>
        <a:noFill/>
        <a:ln>
          <a:noFill/>
        </a:ln>
      </xdr:spPr>
    </xdr:pic>
    <xdr:clientData/>
  </xdr:twoCellAnchor>
  <xdr:twoCellAnchor editAs="oneCell">
    <xdr:from>
      <xdr:col>16</xdr:col>
      <xdr:colOff>0</xdr:colOff>
      <xdr:row>27</xdr:row>
      <xdr:rowOff>0</xdr:rowOff>
    </xdr:from>
    <xdr:to>
      <xdr:col>16</xdr:col>
      <xdr:colOff>95250</xdr:colOff>
      <xdr:row>27</xdr:row>
      <xdr:rowOff>180975</xdr:rowOff>
    </xdr:to>
    <xdr:pic>
      <xdr:nvPicPr>
        <xdr:cNvPr id="52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95250" cy="180975"/>
        </a:xfrm>
        <a:prstGeom prst="rect">
          <a:avLst/>
        </a:prstGeom>
        <a:noFill/>
        <a:ln>
          <a:noFill/>
        </a:ln>
      </xdr:spPr>
    </xdr:pic>
    <xdr:clientData/>
  </xdr:twoCellAnchor>
  <xdr:twoCellAnchor editAs="oneCell">
    <xdr:from>
      <xdr:col>16</xdr:col>
      <xdr:colOff>0</xdr:colOff>
      <xdr:row>27</xdr:row>
      <xdr:rowOff>0</xdr:rowOff>
    </xdr:from>
    <xdr:to>
      <xdr:col>16</xdr:col>
      <xdr:colOff>95250</xdr:colOff>
      <xdr:row>27</xdr:row>
      <xdr:rowOff>180975</xdr:rowOff>
    </xdr:to>
    <xdr:pic>
      <xdr:nvPicPr>
        <xdr:cNvPr id="527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95250" cy="180975"/>
        </a:xfrm>
        <a:prstGeom prst="rect">
          <a:avLst/>
        </a:prstGeom>
        <a:noFill/>
        <a:ln>
          <a:noFill/>
        </a:ln>
      </xdr:spPr>
    </xdr:pic>
    <xdr:clientData/>
  </xdr:twoCellAnchor>
  <xdr:twoCellAnchor editAs="oneCell">
    <xdr:from>
      <xdr:col>16</xdr:col>
      <xdr:colOff>0</xdr:colOff>
      <xdr:row>27</xdr:row>
      <xdr:rowOff>0</xdr:rowOff>
    </xdr:from>
    <xdr:to>
      <xdr:col>16</xdr:col>
      <xdr:colOff>95250</xdr:colOff>
      <xdr:row>27</xdr:row>
      <xdr:rowOff>180975</xdr:rowOff>
    </xdr:to>
    <xdr:pic>
      <xdr:nvPicPr>
        <xdr:cNvPr id="527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95250" cy="180975"/>
        </a:xfrm>
        <a:prstGeom prst="rect">
          <a:avLst/>
        </a:prstGeom>
        <a:noFill/>
        <a:ln>
          <a:noFill/>
        </a:ln>
      </xdr:spPr>
    </xdr:pic>
    <xdr:clientData/>
  </xdr:twoCellAnchor>
  <xdr:twoCellAnchor editAs="oneCell">
    <xdr:from>
      <xdr:col>16</xdr:col>
      <xdr:colOff>0</xdr:colOff>
      <xdr:row>27</xdr:row>
      <xdr:rowOff>0</xdr:rowOff>
    </xdr:from>
    <xdr:to>
      <xdr:col>16</xdr:col>
      <xdr:colOff>95250</xdr:colOff>
      <xdr:row>27</xdr:row>
      <xdr:rowOff>180975</xdr:rowOff>
    </xdr:to>
    <xdr:pic>
      <xdr:nvPicPr>
        <xdr:cNvPr id="527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95250" cy="180975"/>
        </a:xfrm>
        <a:prstGeom prst="rect">
          <a:avLst/>
        </a:prstGeom>
        <a:noFill/>
        <a:ln>
          <a:noFill/>
        </a:ln>
      </xdr:spPr>
    </xdr:pic>
    <xdr:clientData/>
  </xdr:twoCellAnchor>
  <xdr:twoCellAnchor editAs="oneCell">
    <xdr:from>
      <xdr:col>16</xdr:col>
      <xdr:colOff>0</xdr:colOff>
      <xdr:row>27</xdr:row>
      <xdr:rowOff>0</xdr:rowOff>
    </xdr:from>
    <xdr:to>
      <xdr:col>16</xdr:col>
      <xdr:colOff>95250</xdr:colOff>
      <xdr:row>27</xdr:row>
      <xdr:rowOff>180975</xdr:rowOff>
    </xdr:to>
    <xdr:pic>
      <xdr:nvPicPr>
        <xdr:cNvPr id="527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95250" cy="180975"/>
        </a:xfrm>
        <a:prstGeom prst="rect">
          <a:avLst/>
        </a:prstGeom>
        <a:noFill/>
        <a:ln>
          <a:noFill/>
        </a:ln>
      </xdr:spPr>
    </xdr:pic>
    <xdr:clientData/>
  </xdr:twoCellAnchor>
  <xdr:twoCellAnchor editAs="oneCell">
    <xdr:from>
      <xdr:col>16</xdr:col>
      <xdr:colOff>0</xdr:colOff>
      <xdr:row>27</xdr:row>
      <xdr:rowOff>0</xdr:rowOff>
    </xdr:from>
    <xdr:to>
      <xdr:col>16</xdr:col>
      <xdr:colOff>95250</xdr:colOff>
      <xdr:row>27</xdr:row>
      <xdr:rowOff>180975</xdr:rowOff>
    </xdr:to>
    <xdr:pic>
      <xdr:nvPicPr>
        <xdr:cNvPr id="528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95250" cy="180975"/>
        </a:xfrm>
        <a:prstGeom prst="rect">
          <a:avLst/>
        </a:prstGeom>
        <a:noFill/>
        <a:ln>
          <a:noFill/>
        </a:ln>
      </xdr:spPr>
    </xdr:pic>
    <xdr:clientData/>
  </xdr:twoCellAnchor>
  <xdr:twoCellAnchor editAs="oneCell">
    <xdr:from>
      <xdr:col>16</xdr:col>
      <xdr:colOff>0</xdr:colOff>
      <xdr:row>27</xdr:row>
      <xdr:rowOff>0</xdr:rowOff>
    </xdr:from>
    <xdr:to>
      <xdr:col>16</xdr:col>
      <xdr:colOff>95250</xdr:colOff>
      <xdr:row>27</xdr:row>
      <xdr:rowOff>180975</xdr:rowOff>
    </xdr:to>
    <xdr:pic>
      <xdr:nvPicPr>
        <xdr:cNvPr id="52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95250" cy="180975"/>
        </a:xfrm>
        <a:prstGeom prst="rect">
          <a:avLst/>
        </a:prstGeom>
        <a:noFill/>
        <a:ln>
          <a:noFill/>
        </a:ln>
      </xdr:spPr>
    </xdr:pic>
    <xdr:clientData/>
  </xdr:twoCellAnchor>
  <xdr:twoCellAnchor editAs="oneCell">
    <xdr:from>
      <xdr:col>16</xdr:col>
      <xdr:colOff>0</xdr:colOff>
      <xdr:row>27</xdr:row>
      <xdr:rowOff>0</xdr:rowOff>
    </xdr:from>
    <xdr:to>
      <xdr:col>16</xdr:col>
      <xdr:colOff>95250</xdr:colOff>
      <xdr:row>27</xdr:row>
      <xdr:rowOff>180975</xdr:rowOff>
    </xdr:to>
    <xdr:pic>
      <xdr:nvPicPr>
        <xdr:cNvPr id="528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95250" cy="180975"/>
        </a:xfrm>
        <a:prstGeom prst="rect">
          <a:avLst/>
        </a:prstGeom>
        <a:noFill/>
        <a:ln>
          <a:noFill/>
        </a:ln>
      </xdr:spPr>
    </xdr:pic>
    <xdr:clientData/>
  </xdr:twoCellAnchor>
  <xdr:twoCellAnchor editAs="oneCell">
    <xdr:from>
      <xdr:col>16</xdr:col>
      <xdr:colOff>0</xdr:colOff>
      <xdr:row>27</xdr:row>
      <xdr:rowOff>0</xdr:rowOff>
    </xdr:from>
    <xdr:to>
      <xdr:col>16</xdr:col>
      <xdr:colOff>95250</xdr:colOff>
      <xdr:row>27</xdr:row>
      <xdr:rowOff>180975</xdr:rowOff>
    </xdr:to>
    <xdr:pic>
      <xdr:nvPicPr>
        <xdr:cNvPr id="528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95250" cy="180975"/>
        </a:xfrm>
        <a:prstGeom prst="rect">
          <a:avLst/>
        </a:prstGeom>
        <a:noFill/>
        <a:ln>
          <a:noFill/>
        </a:ln>
      </xdr:spPr>
    </xdr:pic>
    <xdr:clientData/>
  </xdr:twoCellAnchor>
  <xdr:twoCellAnchor editAs="oneCell">
    <xdr:from>
      <xdr:col>16</xdr:col>
      <xdr:colOff>0</xdr:colOff>
      <xdr:row>27</xdr:row>
      <xdr:rowOff>0</xdr:rowOff>
    </xdr:from>
    <xdr:to>
      <xdr:col>16</xdr:col>
      <xdr:colOff>95250</xdr:colOff>
      <xdr:row>27</xdr:row>
      <xdr:rowOff>180975</xdr:rowOff>
    </xdr:to>
    <xdr:pic>
      <xdr:nvPicPr>
        <xdr:cNvPr id="528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95250" cy="180975"/>
        </a:xfrm>
        <a:prstGeom prst="rect">
          <a:avLst/>
        </a:prstGeom>
        <a:noFill/>
        <a:ln>
          <a:noFill/>
        </a:ln>
      </xdr:spPr>
    </xdr:pic>
    <xdr:clientData/>
  </xdr:twoCellAnchor>
  <xdr:twoCellAnchor editAs="oneCell">
    <xdr:from>
      <xdr:col>16</xdr:col>
      <xdr:colOff>0</xdr:colOff>
      <xdr:row>27</xdr:row>
      <xdr:rowOff>0</xdr:rowOff>
    </xdr:from>
    <xdr:to>
      <xdr:col>16</xdr:col>
      <xdr:colOff>95250</xdr:colOff>
      <xdr:row>27</xdr:row>
      <xdr:rowOff>180975</xdr:rowOff>
    </xdr:to>
    <xdr:pic>
      <xdr:nvPicPr>
        <xdr:cNvPr id="528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9525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33</xdr:row>
      <xdr:rowOff>342900</xdr:rowOff>
    </xdr:to>
    <xdr:pic>
      <xdr:nvPicPr>
        <xdr:cNvPr id="528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83343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28</xdr:row>
      <xdr:rowOff>1952625</xdr:rowOff>
    </xdr:to>
    <xdr:pic>
      <xdr:nvPicPr>
        <xdr:cNvPr id="528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42195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33</xdr:row>
      <xdr:rowOff>342900</xdr:rowOff>
    </xdr:to>
    <xdr:pic>
      <xdr:nvPicPr>
        <xdr:cNvPr id="528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83343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28</xdr:row>
      <xdr:rowOff>1952625</xdr:rowOff>
    </xdr:to>
    <xdr:pic>
      <xdr:nvPicPr>
        <xdr:cNvPr id="528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42195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2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2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2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2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29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29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29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29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29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29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0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0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0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33</xdr:row>
      <xdr:rowOff>581025</xdr:rowOff>
    </xdr:to>
    <xdr:pic>
      <xdr:nvPicPr>
        <xdr:cNvPr id="530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8572500"/>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33</xdr:row>
      <xdr:rowOff>342900</xdr:rowOff>
    </xdr:to>
    <xdr:pic>
      <xdr:nvPicPr>
        <xdr:cNvPr id="530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83343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28</xdr:row>
      <xdr:rowOff>1952625</xdr:rowOff>
    </xdr:to>
    <xdr:pic>
      <xdr:nvPicPr>
        <xdr:cNvPr id="530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42195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33</xdr:row>
      <xdr:rowOff>333375</xdr:rowOff>
    </xdr:to>
    <xdr:pic>
      <xdr:nvPicPr>
        <xdr:cNvPr id="530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8324850"/>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33</xdr:row>
      <xdr:rowOff>342900</xdr:rowOff>
    </xdr:to>
    <xdr:pic>
      <xdr:nvPicPr>
        <xdr:cNvPr id="530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83343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28</xdr:row>
      <xdr:rowOff>1952625</xdr:rowOff>
    </xdr:to>
    <xdr:pic>
      <xdr:nvPicPr>
        <xdr:cNvPr id="530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42195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33</xdr:row>
      <xdr:rowOff>581025</xdr:rowOff>
    </xdr:to>
    <xdr:pic>
      <xdr:nvPicPr>
        <xdr:cNvPr id="532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8572500"/>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33</xdr:row>
      <xdr:rowOff>342900</xdr:rowOff>
    </xdr:to>
    <xdr:pic>
      <xdr:nvPicPr>
        <xdr:cNvPr id="532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83343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28</xdr:row>
      <xdr:rowOff>1952625</xdr:rowOff>
    </xdr:to>
    <xdr:pic>
      <xdr:nvPicPr>
        <xdr:cNvPr id="532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42195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33</xdr:row>
      <xdr:rowOff>333375</xdr:rowOff>
    </xdr:to>
    <xdr:pic>
      <xdr:nvPicPr>
        <xdr:cNvPr id="532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8324850"/>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33</xdr:row>
      <xdr:rowOff>342900</xdr:rowOff>
    </xdr:to>
    <xdr:pic>
      <xdr:nvPicPr>
        <xdr:cNvPr id="532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83343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28</xdr:row>
      <xdr:rowOff>1952625</xdr:rowOff>
    </xdr:to>
    <xdr:pic>
      <xdr:nvPicPr>
        <xdr:cNvPr id="532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42195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33</xdr:row>
      <xdr:rowOff>333375</xdr:rowOff>
    </xdr:to>
    <xdr:pic>
      <xdr:nvPicPr>
        <xdr:cNvPr id="532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8324850"/>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33</xdr:row>
      <xdr:rowOff>342900</xdr:rowOff>
    </xdr:to>
    <xdr:pic>
      <xdr:nvPicPr>
        <xdr:cNvPr id="532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83343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28</xdr:row>
      <xdr:rowOff>1952625</xdr:rowOff>
    </xdr:to>
    <xdr:pic>
      <xdr:nvPicPr>
        <xdr:cNvPr id="533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42195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33</xdr:row>
      <xdr:rowOff>581025</xdr:rowOff>
    </xdr:to>
    <xdr:pic>
      <xdr:nvPicPr>
        <xdr:cNvPr id="53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8572500"/>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33</xdr:row>
      <xdr:rowOff>342900</xdr:rowOff>
    </xdr:to>
    <xdr:pic>
      <xdr:nvPicPr>
        <xdr:cNvPr id="53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83343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28</xdr:row>
      <xdr:rowOff>1952625</xdr:rowOff>
    </xdr:to>
    <xdr:pic>
      <xdr:nvPicPr>
        <xdr:cNvPr id="53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42195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33</xdr:row>
      <xdr:rowOff>333375</xdr:rowOff>
    </xdr:to>
    <xdr:pic>
      <xdr:nvPicPr>
        <xdr:cNvPr id="53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8324850"/>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28</xdr:row>
      <xdr:rowOff>1952625</xdr:rowOff>
    </xdr:to>
    <xdr:pic>
      <xdr:nvPicPr>
        <xdr:cNvPr id="534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42195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33</xdr:row>
      <xdr:rowOff>333375</xdr:rowOff>
    </xdr:to>
    <xdr:pic>
      <xdr:nvPicPr>
        <xdr:cNvPr id="53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8324850"/>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33</xdr:row>
      <xdr:rowOff>342900</xdr:rowOff>
    </xdr:to>
    <xdr:pic>
      <xdr:nvPicPr>
        <xdr:cNvPr id="535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83343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28</xdr:row>
      <xdr:rowOff>1952625</xdr:rowOff>
    </xdr:to>
    <xdr:pic>
      <xdr:nvPicPr>
        <xdr:cNvPr id="535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42195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5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5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6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33</xdr:row>
      <xdr:rowOff>581025</xdr:rowOff>
    </xdr:to>
    <xdr:pic>
      <xdr:nvPicPr>
        <xdr:cNvPr id="536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8572500"/>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33</xdr:row>
      <xdr:rowOff>342900</xdr:rowOff>
    </xdr:to>
    <xdr:pic>
      <xdr:nvPicPr>
        <xdr:cNvPr id="536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83343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28</xdr:row>
      <xdr:rowOff>1952625</xdr:rowOff>
    </xdr:to>
    <xdr:pic>
      <xdr:nvPicPr>
        <xdr:cNvPr id="536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42195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33</xdr:row>
      <xdr:rowOff>342900</xdr:rowOff>
    </xdr:to>
    <xdr:pic>
      <xdr:nvPicPr>
        <xdr:cNvPr id="53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83343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28</xdr:row>
      <xdr:rowOff>1952625</xdr:rowOff>
    </xdr:to>
    <xdr:pic>
      <xdr:nvPicPr>
        <xdr:cNvPr id="53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42195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33</xdr:row>
      <xdr:rowOff>581025</xdr:rowOff>
    </xdr:to>
    <xdr:pic>
      <xdr:nvPicPr>
        <xdr:cNvPr id="538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8572500"/>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33</xdr:row>
      <xdr:rowOff>342900</xdr:rowOff>
    </xdr:to>
    <xdr:pic>
      <xdr:nvPicPr>
        <xdr:cNvPr id="538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83343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28</xdr:row>
      <xdr:rowOff>1952625</xdr:rowOff>
    </xdr:to>
    <xdr:pic>
      <xdr:nvPicPr>
        <xdr:cNvPr id="538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42195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33</xdr:row>
      <xdr:rowOff>333375</xdr:rowOff>
    </xdr:to>
    <xdr:pic>
      <xdr:nvPicPr>
        <xdr:cNvPr id="538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8324850"/>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33</xdr:row>
      <xdr:rowOff>342900</xdr:rowOff>
    </xdr:to>
    <xdr:pic>
      <xdr:nvPicPr>
        <xdr:cNvPr id="538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83343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28</xdr:row>
      <xdr:rowOff>1952625</xdr:rowOff>
    </xdr:to>
    <xdr:pic>
      <xdr:nvPicPr>
        <xdr:cNvPr id="538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42195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8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9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9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9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9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9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9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9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9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39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40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180975</xdr:rowOff>
    </xdr:to>
    <xdr:pic>
      <xdr:nvPicPr>
        <xdr:cNvPr id="540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1809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33</xdr:row>
      <xdr:rowOff>581025</xdr:rowOff>
    </xdr:to>
    <xdr:pic>
      <xdr:nvPicPr>
        <xdr:cNvPr id="540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8572500"/>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33</xdr:row>
      <xdr:rowOff>342900</xdr:rowOff>
    </xdr:to>
    <xdr:pic>
      <xdr:nvPicPr>
        <xdr:cNvPr id="540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83343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28</xdr:row>
      <xdr:rowOff>1952625</xdr:rowOff>
    </xdr:to>
    <xdr:pic>
      <xdr:nvPicPr>
        <xdr:cNvPr id="540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421957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33</xdr:row>
      <xdr:rowOff>333375</xdr:rowOff>
    </xdr:to>
    <xdr:pic>
      <xdr:nvPicPr>
        <xdr:cNvPr id="540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8324850"/>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200025</xdr:rowOff>
    </xdr:to>
    <xdr:pic>
      <xdr:nvPicPr>
        <xdr:cNvPr id="540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20002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200025</xdr:rowOff>
    </xdr:to>
    <xdr:pic>
      <xdr:nvPicPr>
        <xdr:cNvPr id="540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20002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27</xdr:row>
      <xdr:rowOff>200025</xdr:rowOff>
    </xdr:to>
    <xdr:pic>
      <xdr:nvPicPr>
        <xdr:cNvPr id="540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200025"/>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33</xdr:row>
      <xdr:rowOff>352425</xdr:rowOff>
    </xdr:to>
    <xdr:pic>
      <xdr:nvPicPr>
        <xdr:cNvPr id="54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8343900"/>
        </a:xfrm>
        <a:prstGeom prst="rect">
          <a:avLst/>
        </a:prstGeom>
        <a:noFill/>
        <a:ln>
          <a:noFill/>
        </a:ln>
      </xdr:spPr>
    </xdr:pic>
    <xdr:clientData/>
  </xdr:twoCellAnchor>
  <xdr:twoCellAnchor editAs="oneCell">
    <xdr:from>
      <xdr:col>16</xdr:col>
      <xdr:colOff>0</xdr:colOff>
      <xdr:row>27</xdr:row>
      <xdr:rowOff>0</xdr:rowOff>
    </xdr:from>
    <xdr:to>
      <xdr:col>16</xdr:col>
      <xdr:colOff>190500</xdr:colOff>
      <xdr:row>28</xdr:row>
      <xdr:rowOff>1952625</xdr:rowOff>
    </xdr:to>
    <xdr:pic>
      <xdr:nvPicPr>
        <xdr:cNvPr id="54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4754225"/>
          <a:ext cx="190500" cy="42195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200025</xdr:rowOff>
    </xdr:to>
    <xdr:pic>
      <xdr:nvPicPr>
        <xdr:cNvPr id="54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20002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200025</xdr:rowOff>
    </xdr:to>
    <xdr:pic>
      <xdr:nvPicPr>
        <xdr:cNvPr id="54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20002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41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41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4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4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41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41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41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42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42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42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42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42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42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42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200025</xdr:rowOff>
    </xdr:to>
    <xdr:pic>
      <xdr:nvPicPr>
        <xdr:cNvPr id="542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20002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200025</xdr:rowOff>
    </xdr:to>
    <xdr:pic>
      <xdr:nvPicPr>
        <xdr:cNvPr id="542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20002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200025</xdr:rowOff>
    </xdr:to>
    <xdr:pic>
      <xdr:nvPicPr>
        <xdr:cNvPr id="542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200025"/>
        </a:xfrm>
        <a:prstGeom prst="rect">
          <a:avLst/>
        </a:prstGeom>
        <a:noFill/>
        <a:ln>
          <a:noFill/>
        </a:ln>
      </xdr:spPr>
    </xdr:pic>
    <xdr:clientData/>
  </xdr:twoCellAnchor>
  <xdr:twoCellAnchor editAs="oneCell">
    <xdr:from>
      <xdr:col>16</xdr:col>
      <xdr:colOff>0</xdr:colOff>
      <xdr:row>29</xdr:row>
      <xdr:rowOff>0</xdr:rowOff>
    </xdr:from>
    <xdr:to>
      <xdr:col>16</xdr:col>
      <xdr:colOff>95250</xdr:colOff>
      <xdr:row>29</xdr:row>
      <xdr:rowOff>180975</xdr:rowOff>
    </xdr:to>
    <xdr:pic>
      <xdr:nvPicPr>
        <xdr:cNvPr id="54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95250" cy="180975"/>
        </a:xfrm>
        <a:prstGeom prst="rect">
          <a:avLst/>
        </a:prstGeom>
        <a:noFill/>
        <a:ln>
          <a:noFill/>
        </a:ln>
      </xdr:spPr>
    </xdr:pic>
    <xdr:clientData/>
  </xdr:twoCellAnchor>
  <xdr:twoCellAnchor editAs="oneCell">
    <xdr:from>
      <xdr:col>16</xdr:col>
      <xdr:colOff>0</xdr:colOff>
      <xdr:row>29</xdr:row>
      <xdr:rowOff>0</xdr:rowOff>
    </xdr:from>
    <xdr:to>
      <xdr:col>16</xdr:col>
      <xdr:colOff>95250</xdr:colOff>
      <xdr:row>29</xdr:row>
      <xdr:rowOff>180975</xdr:rowOff>
    </xdr:to>
    <xdr:pic>
      <xdr:nvPicPr>
        <xdr:cNvPr id="54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95250" cy="180975"/>
        </a:xfrm>
        <a:prstGeom prst="rect">
          <a:avLst/>
        </a:prstGeom>
        <a:noFill/>
        <a:ln>
          <a:noFill/>
        </a:ln>
      </xdr:spPr>
    </xdr:pic>
    <xdr:clientData/>
  </xdr:twoCellAnchor>
  <xdr:twoCellAnchor editAs="oneCell">
    <xdr:from>
      <xdr:col>16</xdr:col>
      <xdr:colOff>0</xdr:colOff>
      <xdr:row>29</xdr:row>
      <xdr:rowOff>0</xdr:rowOff>
    </xdr:from>
    <xdr:to>
      <xdr:col>16</xdr:col>
      <xdr:colOff>95250</xdr:colOff>
      <xdr:row>29</xdr:row>
      <xdr:rowOff>180975</xdr:rowOff>
    </xdr:to>
    <xdr:pic>
      <xdr:nvPicPr>
        <xdr:cNvPr id="54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95250" cy="180975"/>
        </a:xfrm>
        <a:prstGeom prst="rect">
          <a:avLst/>
        </a:prstGeom>
        <a:noFill/>
        <a:ln>
          <a:noFill/>
        </a:ln>
      </xdr:spPr>
    </xdr:pic>
    <xdr:clientData/>
  </xdr:twoCellAnchor>
  <xdr:twoCellAnchor editAs="oneCell">
    <xdr:from>
      <xdr:col>16</xdr:col>
      <xdr:colOff>0</xdr:colOff>
      <xdr:row>29</xdr:row>
      <xdr:rowOff>0</xdr:rowOff>
    </xdr:from>
    <xdr:to>
      <xdr:col>16</xdr:col>
      <xdr:colOff>95250</xdr:colOff>
      <xdr:row>29</xdr:row>
      <xdr:rowOff>180975</xdr:rowOff>
    </xdr:to>
    <xdr:pic>
      <xdr:nvPicPr>
        <xdr:cNvPr id="54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95250" cy="180975"/>
        </a:xfrm>
        <a:prstGeom prst="rect">
          <a:avLst/>
        </a:prstGeom>
        <a:noFill/>
        <a:ln>
          <a:noFill/>
        </a:ln>
      </xdr:spPr>
    </xdr:pic>
    <xdr:clientData/>
  </xdr:twoCellAnchor>
  <xdr:twoCellAnchor editAs="oneCell">
    <xdr:from>
      <xdr:col>16</xdr:col>
      <xdr:colOff>0</xdr:colOff>
      <xdr:row>29</xdr:row>
      <xdr:rowOff>0</xdr:rowOff>
    </xdr:from>
    <xdr:to>
      <xdr:col>16</xdr:col>
      <xdr:colOff>95250</xdr:colOff>
      <xdr:row>29</xdr:row>
      <xdr:rowOff>180975</xdr:rowOff>
    </xdr:to>
    <xdr:pic>
      <xdr:nvPicPr>
        <xdr:cNvPr id="54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95250" cy="180975"/>
        </a:xfrm>
        <a:prstGeom prst="rect">
          <a:avLst/>
        </a:prstGeom>
        <a:noFill/>
        <a:ln>
          <a:noFill/>
        </a:ln>
      </xdr:spPr>
    </xdr:pic>
    <xdr:clientData/>
  </xdr:twoCellAnchor>
  <xdr:twoCellAnchor editAs="oneCell">
    <xdr:from>
      <xdr:col>16</xdr:col>
      <xdr:colOff>0</xdr:colOff>
      <xdr:row>29</xdr:row>
      <xdr:rowOff>0</xdr:rowOff>
    </xdr:from>
    <xdr:to>
      <xdr:col>16</xdr:col>
      <xdr:colOff>95250</xdr:colOff>
      <xdr:row>29</xdr:row>
      <xdr:rowOff>180975</xdr:rowOff>
    </xdr:to>
    <xdr:pic>
      <xdr:nvPicPr>
        <xdr:cNvPr id="54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95250" cy="180975"/>
        </a:xfrm>
        <a:prstGeom prst="rect">
          <a:avLst/>
        </a:prstGeom>
        <a:noFill/>
        <a:ln>
          <a:noFill/>
        </a:ln>
      </xdr:spPr>
    </xdr:pic>
    <xdr:clientData/>
  </xdr:twoCellAnchor>
  <xdr:twoCellAnchor editAs="oneCell">
    <xdr:from>
      <xdr:col>16</xdr:col>
      <xdr:colOff>0</xdr:colOff>
      <xdr:row>29</xdr:row>
      <xdr:rowOff>0</xdr:rowOff>
    </xdr:from>
    <xdr:to>
      <xdr:col>16</xdr:col>
      <xdr:colOff>95250</xdr:colOff>
      <xdr:row>29</xdr:row>
      <xdr:rowOff>180975</xdr:rowOff>
    </xdr:to>
    <xdr:pic>
      <xdr:nvPicPr>
        <xdr:cNvPr id="54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95250" cy="180975"/>
        </a:xfrm>
        <a:prstGeom prst="rect">
          <a:avLst/>
        </a:prstGeom>
        <a:noFill/>
        <a:ln>
          <a:noFill/>
        </a:ln>
      </xdr:spPr>
    </xdr:pic>
    <xdr:clientData/>
  </xdr:twoCellAnchor>
  <xdr:twoCellAnchor editAs="oneCell">
    <xdr:from>
      <xdr:col>16</xdr:col>
      <xdr:colOff>0</xdr:colOff>
      <xdr:row>29</xdr:row>
      <xdr:rowOff>0</xdr:rowOff>
    </xdr:from>
    <xdr:to>
      <xdr:col>16</xdr:col>
      <xdr:colOff>95250</xdr:colOff>
      <xdr:row>29</xdr:row>
      <xdr:rowOff>180975</xdr:rowOff>
    </xdr:to>
    <xdr:pic>
      <xdr:nvPicPr>
        <xdr:cNvPr id="54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95250" cy="180975"/>
        </a:xfrm>
        <a:prstGeom prst="rect">
          <a:avLst/>
        </a:prstGeom>
        <a:noFill/>
        <a:ln>
          <a:noFill/>
        </a:ln>
      </xdr:spPr>
    </xdr:pic>
    <xdr:clientData/>
  </xdr:twoCellAnchor>
  <xdr:twoCellAnchor editAs="oneCell">
    <xdr:from>
      <xdr:col>16</xdr:col>
      <xdr:colOff>0</xdr:colOff>
      <xdr:row>29</xdr:row>
      <xdr:rowOff>0</xdr:rowOff>
    </xdr:from>
    <xdr:to>
      <xdr:col>16</xdr:col>
      <xdr:colOff>95250</xdr:colOff>
      <xdr:row>29</xdr:row>
      <xdr:rowOff>180975</xdr:rowOff>
    </xdr:to>
    <xdr:pic>
      <xdr:nvPicPr>
        <xdr:cNvPr id="54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95250" cy="180975"/>
        </a:xfrm>
        <a:prstGeom prst="rect">
          <a:avLst/>
        </a:prstGeom>
        <a:noFill/>
        <a:ln>
          <a:noFill/>
        </a:ln>
      </xdr:spPr>
    </xdr:pic>
    <xdr:clientData/>
  </xdr:twoCellAnchor>
  <xdr:twoCellAnchor editAs="oneCell">
    <xdr:from>
      <xdr:col>16</xdr:col>
      <xdr:colOff>0</xdr:colOff>
      <xdr:row>29</xdr:row>
      <xdr:rowOff>0</xdr:rowOff>
    </xdr:from>
    <xdr:to>
      <xdr:col>16</xdr:col>
      <xdr:colOff>95250</xdr:colOff>
      <xdr:row>29</xdr:row>
      <xdr:rowOff>180975</xdr:rowOff>
    </xdr:to>
    <xdr:pic>
      <xdr:nvPicPr>
        <xdr:cNvPr id="54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95250" cy="180975"/>
        </a:xfrm>
        <a:prstGeom prst="rect">
          <a:avLst/>
        </a:prstGeom>
        <a:noFill/>
        <a:ln>
          <a:noFill/>
        </a:ln>
      </xdr:spPr>
    </xdr:pic>
    <xdr:clientData/>
  </xdr:twoCellAnchor>
  <xdr:twoCellAnchor editAs="oneCell">
    <xdr:from>
      <xdr:col>16</xdr:col>
      <xdr:colOff>0</xdr:colOff>
      <xdr:row>29</xdr:row>
      <xdr:rowOff>0</xdr:rowOff>
    </xdr:from>
    <xdr:to>
      <xdr:col>16</xdr:col>
      <xdr:colOff>95250</xdr:colOff>
      <xdr:row>29</xdr:row>
      <xdr:rowOff>180975</xdr:rowOff>
    </xdr:to>
    <xdr:pic>
      <xdr:nvPicPr>
        <xdr:cNvPr id="54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95250" cy="180975"/>
        </a:xfrm>
        <a:prstGeom prst="rect">
          <a:avLst/>
        </a:prstGeom>
        <a:noFill/>
        <a:ln>
          <a:noFill/>
        </a:ln>
      </xdr:spPr>
    </xdr:pic>
    <xdr:clientData/>
  </xdr:twoCellAnchor>
  <xdr:twoCellAnchor editAs="oneCell">
    <xdr:from>
      <xdr:col>16</xdr:col>
      <xdr:colOff>0</xdr:colOff>
      <xdr:row>29</xdr:row>
      <xdr:rowOff>0</xdr:rowOff>
    </xdr:from>
    <xdr:to>
      <xdr:col>16</xdr:col>
      <xdr:colOff>95250</xdr:colOff>
      <xdr:row>29</xdr:row>
      <xdr:rowOff>180975</xdr:rowOff>
    </xdr:to>
    <xdr:pic>
      <xdr:nvPicPr>
        <xdr:cNvPr id="54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95250" cy="180975"/>
        </a:xfrm>
        <a:prstGeom prst="rect">
          <a:avLst/>
        </a:prstGeom>
        <a:noFill/>
        <a:ln>
          <a:noFill/>
        </a:ln>
      </xdr:spPr>
    </xdr:pic>
    <xdr:clientData/>
  </xdr:twoCellAnchor>
  <xdr:twoCellAnchor editAs="oneCell">
    <xdr:from>
      <xdr:col>16</xdr:col>
      <xdr:colOff>0</xdr:colOff>
      <xdr:row>29</xdr:row>
      <xdr:rowOff>0</xdr:rowOff>
    </xdr:from>
    <xdr:to>
      <xdr:col>16</xdr:col>
      <xdr:colOff>95250</xdr:colOff>
      <xdr:row>29</xdr:row>
      <xdr:rowOff>180975</xdr:rowOff>
    </xdr:to>
    <xdr:pic>
      <xdr:nvPicPr>
        <xdr:cNvPr id="54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95250" cy="180975"/>
        </a:xfrm>
        <a:prstGeom prst="rect">
          <a:avLst/>
        </a:prstGeom>
        <a:noFill/>
        <a:ln>
          <a:noFill/>
        </a:ln>
      </xdr:spPr>
    </xdr:pic>
    <xdr:clientData/>
  </xdr:twoCellAnchor>
  <xdr:twoCellAnchor editAs="oneCell">
    <xdr:from>
      <xdr:col>16</xdr:col>
      <xdr:colOff>0</xdr:colOff>
      <xdr:row>29</xdr:row>
      <xdr:rowOff>0</xdr:rowOff>
    </xdr:from>
    <xdr:to>
      <xdr:col>16</xdr:col>
      <xdr:colOff>95250</xdr:colOff>
      <xdr:row>29</xdr:row>
      <xdr:rowOff>180975</xdr:rowOff>
    </xdr:to>
    <xdr:pic>
      <xdr:nvPicPr>
        <xdr:cNvPr id="54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95250" cy="180975"/>
        </a:xfrm>
        <a:prstGeom prst="rect">
          <a:avLst/>
        </a:prstGeom>
        <a:noFill/>
        <a:ln>
          <a:noFill/>
        </a:ln>
      </xdr:spPr>
    </xdr:pic>
    <xdr:clientData/>
  </xdr:twoCellAnchor>
  <xdr:twoCellAnchor editAs="oneCell">
    <xdr:from>
      <xdr:col>16</xdr:col>
      <xdr:colOff>0</xdr:colOff>
      <xdr:row>29</xdr:row>
      <xdr:rowOff>0</xdr:rowOff>
    </xdr:from>
    <xdr:to>
      <xdr:col>16</xdr:col>
      <xdr:colOff>95250</xdr:colOff>
      <xdr:row>29</xdr:row>
      <xdr:rowOff>180975</xdr:rowOff>
    </xdr:to>
    <xdr:pic>
      <xdr:nvPicPr>
        <xdr:cNvPr id="54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95250" cy="180975"/>
        </a:xfrm>
        <a:prstGeom prst="rect">
          <a:avLst/>
        </a:prstGeom>
        <a:noFill/>
        <a:ln>
          <a:noFill/>
        </a:ln>
      </xdr:spPr>
    </xdr:pic>
    <xdr:clientData/>
  </xdr:twoCellAnchor>
  <xdr:twoCellAnchor editAs="oneCell">
    <xdr:from>
      <xdr:col>16</xdr:col>
      <xdr:colOff>0</xdr:colOff>
      <xdr:row>29</xdr:row>
      <xdr:rowOff>0</xdr:rowOff>
    </xdr:from>
    <xdr:to>
      <xdr:col>16</xdr:col>
      <xdr:colOff>95250</xdr:colOff>
      <xdr:row>29</xdr:row>
      <xdr:rowOff>180975</xdr:rowOff>
    </xdr:to>
    <xdr:pic>
      <xdr:nvPicPr>
        <xdr:cNvPr id="544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95250" cy="180975"/>
        </a:xfrm>
        <a:prstGeom prst="rect">
          <a:avLst/>
        </a:prstGeom>
        <a:noFill/>
        <a:ln>
          <a:noFill/>
        </a:ln>
      </xdr:spPr>
    </xdr:pic>
    <xdr:clientData/>
  </xdr:twoCellAnchor>
  <xdr:twoCellAnchor editAs="oneCell">
    <xdr:from>
      <xdr:col>16</xdr:col>
      <xdr:colOff>0</xdr:colOff>
      <xdr:row>29</xdr:row>
      <xdr:rowOff>0</xdr:rowOff>
    </xdr:from>
    <xdr:to>
      <xdr:col>16</xdr:col>
      <xdr:colOff>95250</xdr:colOff>
      <xdr:row>29</xdr:row>
      <xdr:rowOff>180975</xdr:rowOff>
    </xdr:to>
    <xdr:pic>
      <xdr:nvPicPr>
        <xdr:cNvPr id="544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95250" cy="180975"/>
        </a:xfrm>
        <a:prstGeom prst="rect">
          <a:avLst/>
        </a:prstGeom>
        <a:noFill/>
        <a:ln>
          <a:noFill/>
        </a:ln>
      </xdr:spPr>
    </xdr:pic>
    <xdr:clientData/>
  </xdr:twoCellAnchor>
  <xdr:twoCellAnchor editAs="oneCell">
    <xdr:from>
      <xdr:col>16</xdr:col>
      <xdr:colOff>0</xdr:colOff>
      <xdr:row>29</xdr:row>
      <xdr:rowOff>0</xdr:rowOff>
    </xdr:from>
    <xdr:to>
      <xdr:col>16</xdr:col>
      <xdr:colOff>95250</xdr:colOff>
      <xdr:row>29</xdr:row>
      <xdr:rowOff>180975</xdr:rowOff>
    </xdr:to>
    <xdr:pic>
      <xdr:nvPicPr>
        <xdr:cNvPr id="544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95250" cy="180975"/>
        </a:xfrm>
        <a:prstGeom prst="rect">
          <a:avLst/>
        </a:prstGeom>
        <a:noFill/>
        <a:ln>
          <a:noFill/>
        </a:ln>
      </xdr:spPr>
    </xdr:pic>
    <xdr:clientData/>
  </xdr:twoCellAnchor>
  <xdr:twoCellAnchor editAs="oneCell">
    <xdr:from>
      <xdr:col>16</xdr:col>
      <xdr:colOff>0</xdr:colOff>
      <xdr:row>29</xdr:row>
      <xdr:rowOff>0</xdr:rowOff>
    </xdr:from>
    <xdr:to>
      <xdr:col>16</xdr:col>
      <xdr:colOff>95250</xdr:colOff>
      <xdr:row>29</xdr:row>
      <xdr:rowOff>180975</xdr:rowOff>
    </xdr:to>
    <xdr:pic>
      <xdr:nvPicPr>
        <xdr:cNvPr id="544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95250" cy="180975"/>
        </a:xfrm>
        <a:prstGeom prst="rect">
          <a:avLst/>
        </a:prstGeom>
        <a:noFill/>
        <a:ln>
          <a:noFill/>
        </a:ln>
      </xdr:spPr>
    </xdr:pic>
    <xdr:clientData/>
  </xdr:twoCellAnchor>
  <xdr:twoCellAnchor editAs="oneCell">
    <xdr:from>
      <xdr:col>16</xdr:col>
      <xdr:colOff>0</xdr:colOff>
      <xdr:row>29</xdr:row>
      <xdr:rowOff>0</xdr:rowOff>
    </xdr:from>
    <xdr:to>
      <xdr:col>16</xdr:col>
      <xdr:colOff>95250</xdr:colOff>
      <xdr:row>29</xdr:row>
      <xdr:rowOff>180975</xdr:rowOff>
    </xdr:to>
    <xdr:pic>
      <xdr:nvPicPr>
        <xdr:cNvPr id="54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95250" cy="180975"/>
        </a:xfrm>
        <a:prstGeom prst="rect">
          <a:avLst/>
        </a:prstGeom>
        <a:noFill/>
        <a:ln>
          <a:noFill/>
        </a:ln>
      </xdr:spPr>
    </xdr:pic>
    <xdr:clientData/>
  </xdr:twoCellAnchor>
  <xdr:twoCellAnchor editAs="oneCell">
    <xdr:from>
      <xdr:col>16</xdr:col>
      <xdr:colOff>0</xdr:colOff>
      <xdr:row>29</xdr:row>
      <xdr:rowOff>0</xdr:rowOff>
    </xdr:from>
    <xdr:to>
      <xdr:col>16</xdr:col>
      <xdr:colOff>95250</xdr:colOff>
      <xdr:row>29</xdr:row>
      <xdr:rowOff>180975</xdr:rowOff>
    </xdr:to>
    <xdr:pic>
      <xdr:nvPicPr>
        <xdr:cNvPr id="54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95250" cy="180975"/>
        </a:xfrm>
        <a:prstGeom prst="rect">
          <a:avLst/>
        </a:prstGeom>
        <a:noFill/>
        <a:ln>
          <a:noFill/>
        </a:ln>
      </xdr:spPr>
    </xdr:pic>
    <xdr:clientData/>
  </xdr:twoCellAnchor>
  <xdr:twoCellAnchor editAs="oneCell">
    <xdr:from>
      <xdr:col>16</xdr:col>
      <xdr:colOff>0</xdr:colOff>
      <xdr:row>29</xdr:row>
      <xdr:rowOff>0</xdr:rowOff>
    </xdr:from>
    <xdr:to>
      <xdr:col>16</xdr:col>
      <xdr:colOff>95250</xdr:colOff>
      <xdr:row>29</xdr:row>
      <xdr:rowOff>180975</xdr:rowOff>
    </xdr:to>
    <xdr:pic>
      <xdr:nvPicPr>
        <xdr:cNvPr id="54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95250" cy="180975"/>
        </a:xfrm>
        <a:prstGeom prst="rect">
          <a:avLst/>
        </a:prstGeom>
        <a:noFill/>
        <a:ln>
          <a:noFill/>
        </a:ln>
      </xdr:spPr>
    </xdr:pic>
    <xdr:clientData/>
  </xdr:twoCellAnchor>
  <xdr:twoCellAnchor editAs="oneCell">
    <xdr:from>
      <xdr:col>16</xdr:col>
      <xdr:colOff>0</xdr:colOff>
      <xdr:row>29</xdr:row>
      <xdr:rowOff>0</xdr:rowOff>
    </xdr:from>
    <xdr:to>
      <xdr:col>16</xdr:col>
      <xdr:colOff>95250</xdr:colOff>
      <xdr:row>29</xdr:row>
      <xdr:rowOff>180975</xdr:rowOff>
    </xdr:to>
    <xdr:pic>
      <xdr:nvPicPr>
        <xdr:cNvPr id="54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95250" cy="180975"/>
        </a:xfrm>
        <a:prstGeom prst="rect">
          <a:avLst/>
        </a:prstGeom>
        <a:noFill/>
        <a:ln>
          <a:noFill/>
        </a:ln>
      </xdr:spPr>
    </xdr:pic>
    <xdr:clientData/>
  </xdr:twoCellAnchor>
  <xdr:twoCellAnchor editAs="oneCell">
    <xdr:from>
      <xdr:col>16</xdr:col>
      <xdr:colOff>0</xdr:colOff>
      <xdr:row>29</xdr:row>
      <xdr:rowOff>0</xdr:rowOff>
    </xdr:from>
    <xdr:to>
      <xdr:col>16</xdr:col>
      <xdr:colOff>95250</xdr:colOff>
      <xdr:row>29</xdr:row>
      <xdr:rowOff>180975</xdr:rowOff>
    </xdr:to>
    <xdr:pic>
      <xdr:nvPicPr>
        <xdr:cNvPr id="54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95250" cy="180975"/>
        </a:xfrm>
        <a:prstGeom prst="rect">
          <a:avLst/>
        </a:prstGeom>
        <a:noFill/>
        <a:ln>
          <a:noFill/>
        </a:ln>
      </xdr:spPr>
    </xdr:pic>
    <xdr:clientData/>
  </xdr:twoCellAnchor>
  <xdr:twoCellAnchor editAs="oneCell">
    <xdr:from>
      <xdr:col>16</xdr:col>
      <xdr:colOff>0</xdr:colOff>
      <xdr:row>29</xdr:row>
      <xdr:rowOff>0</xdr:rowOff>
    </xdr:from>
    <xdr:to>
      <xdr:col>16</xdr:col>
      <xdr:colOff>95250</xdr:colOff>
      <xdr:row>29</xdr:row>
      <xdr:rowOff>180975</xdr:rowOff>
    </xdr:to>
    <xdr:pic>
      <xdr:nvPicPr>
        <xdr:cNvPr id="54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95250" cy="180975"/>
        </a:xfrm>
        <a:prstGeom prst="rect">
          <a:avLst/>
        </a:prstGeom>
        <a:noFill/>
        <a:ln>
          <a:noFill/>
        </a:ln>
      </xdr:spPr>
    </xdr:pic>
    <xdr:clientData/>
  </xdr:twoCellAnchor>
  <xdr:twoCellAnchor editAs="oneCell">
    <xdr:from>
      <xdr:col>16</xdr:col>
      <xdr:colOff>0</xdr:colOff>
      <xdr:row>29</xdr:row>
      <xdr:rowOff>0</xdr:rowOff>
    </xdr:from>
    <xdr:to>
      <xdr:col>16</xdr:col>
      <xdr:colOff>95250</xdr:colOff>
      <xdr:row>29</xdr:row>
      <xdr:rowOff>180975</xdr:rowOff>
    </xdr:to>
    <xdr:pic>
      <xdr:nvPicPr>
        <xdr:cNvPr id="54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95250" cy="180975"/>
        </a:xfrm>
        <a:prstGeom prst="rect">
          <a:avLst/>
        </a:prstGeom>
        <a:noFill/>
        <a:ln>
          <a:noFill/>
        </a:ln>
      </xdr:spPr>
    </xdr:pic>
    <xdr:clientData/>
  </xdr:twoCellAnchor>
  <xdr:twoCellAnchor editAs="oneCell">
    <xdr:from>
      <xdr:col>16</xdr:col>
      <xdr:colOff>0</xdr:colOff>
      <xdr:row>29</xdr:row>
      <xdr:rowOff>0</xdr:rowOff>
    </xdr:from>
    <xdr:to>
      <xdr:col>16</xdr:col>
      <xdr:colOff>95250</xdr:colOff>
      <xdr:row>29</xdr:row>
      <xdr:rowOff>180975</xdr:rowOff>
    </xdr:to>
    <xdr:pic>
      <xdr:nvPicPr>
        <xdr:cNvPr id="54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95250" cy="180975"/>
        </a:xfrm>
        <a:prstGeom prst="rect">
          <a:avLst/>
        </a:prstGeom>
        <a:noFill/>
        <a:ln>
          <a:noFill/>
        </a:ln>
      </xdr:spPr>
    </xdr:pic>
    <xdr:clientData/>
  </xdr:twoCellAnchor>
  <xdr:twoCellAnchor editAs="oneCell">
    <xdr:from>
      <xdr:col>16</xdr:col>
      <xdr:colOff>0</xdr:colOff>
      <xdr:row>29</xdr:row>
      <xdr:rowOff>0</xdr:rowOff>
    </xdr:from>
    <xdr:to>
      <xdr:col>16</xdr:col>
      <xdr:colOff>95250</xdr:colOff>
      <xdr:row>29</xdr:row>
      <xdr:rowOff>180975</xdr:rowOff>
    </xdr:to>
    <xdr:pic>
      <xdr:nvPicPr>
        <xdr:cNvPr id="54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95250" cy="180975"/>
        </a:xfrm>
        <a:prstGeom prst="rect">
          <a:avLst/>
        </a:prstGeom>
        <a:noFill/>
        <a:ln>
          <a:noFill/>
        </a:ln>
      </xdr:spPr>
    </xdr:pic>
    <xdr:clientData/>
  </xdr:twoCellAnchor>
  <xdr:twoCellAnchor editAs="oneCell">
    <xdr:from>
      <xdr:col>16</xdr:col>
      <xdr:colOff>0</xdr:colOff>
      <xdr:row>29</xdr:row>
      <xdr:rowOff>0</xdr:rowOff>
    </xdr:from>
    <xdr:to>
      <xdr:col>16</xdr:col>
      <xdr:colOff>95250</xdr:colOff>
      <xdr:row>29</xdr:row>
      <xdr:rowOff>180975</xdr:rowOff>
    </xdr:to>
    <xdr:pic>
      <xdr:nvPicPr>
        <xdr:cNvPr id="54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95250" cy="180975"/>
        </a:xfrm>
        <a:prstGeom prst="rect">
          <a:avLst/>
        </a:prstGeom>
        <a:noFill/>
        <a:ln>
          <a:noFill/>
        </a:ln>
      </xdr:spPr>
    </xdr:pic>
    <xdr:clientData/>
  </xdr:twoCellAnchor>
  <xdr:twoCellAnchor editAs="oneCell">
    <xdr:from>
      <xdr:col>16</xdr:col>
      <xdr:colOff>0</xdr:colOff>
      <xdr:row>29</xdr:row>
      <xdr:rowOff>0</xdr:rowOff>
    </xdr:from>
    <xdr:to>
      <xdr:col>16</xdr:col>
      <xdr:colOff>95250</xdr:colOff>
      <xdr:row>29</xdr:row>
      <xdr:rowOff>180975</xdr:rowOff>
    </xdr:to>
    <xdr:pic>
      <xdr:nvPicPr>
        <xdr:cNvPr id="54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95250" cy="180975"/>
        </a:xfrm>
        <a:prstGeom prst="rect">
          <a:avLst/>
        </a:prstGeom>
        <a:noFill/>
        <a:ln>
          <a:noFill/>
        </a:ln>
      </xdr:spPr>
    </xdr:pic>
    <xdr:clientData/>
  </xdr:twoCellAnchor>
  <xdr:twoCellAnchor editAs="oneCell">
    <xdr:from>
      <xdr:col>16</xdr:col>
      <xdr:colOff>0</xdr:colOff>
      <xdr:row>29</xdr:row>
      <xdr:rowOff>0</xdr:rowOff>
    </xdr:from>
    <xdr:to>
      <xdr:col>16</xdr:col>
      <xdr:colOff>95250</xdr:colOff>
      <xdr:row>29</xdr:row>
      <xdr:rowOff>180975</xdr:rowOff>
    </xdr:to>
    <xdr:pic>
      <xdr:nvPicPr>
        <xdr:cNvPr id="54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95250" cy="180975"/>
        </a:xfrm>
        <a:prstGeom prst="rect">
          <a:avLst/>
        </a:prstGeom>
        <a:noFill/>
        <a:ln>
          <a:noFill/>
        </a:ln>
      </xdr:spPr>
    </xdr:pic>
    <xdr:clientData/>
  </xdr:twoCellAnchor>
  <xdr:twoCellAnchor editAs="oneCell">
    <xdr:from>
      <xdr:col>16</xdr:col>
      <xdr:colOff>0</xdr:colOff>
      <xdr:row>29</xdr:row>
      <xdr:rowOff>0</xdr:rowOff>
    </xdr:from>
    <xdr:to>
      <xdr:col>16</xdr:col>
      <xdr:colOff>95250</xdr:colOff>
      <xdr:row>29</xdr:row>
      <xdr:rowOff>180975</xdr:rowOff>
    </xdr:to>
    <xdr:pic>
      <xdr:nvPicPr>
        <xdr:cNvPr id="54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9525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561975</xdr:rowOff>
    </xdr:to>
    <xdr:pic>
      <xdr:nvPicPr>
        <xdr:cNvPr id="54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561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371475</xdr:rowOff>
    </xdr:to>
    <xdr:pic>
      <xdr:nvPicPr>
        <xdr:cNvPr id="546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3714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561975</xdr:rowOff>
    </xdr:to>
    <xdr:pic>
      <xdr:nvPicPr>
        <xdr:cNvPr id="546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561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371475</xdr:rowOff>
    </xdr:to>
    <xdr:pic>
      <xdr:nvPicPr>
        <xdr:cNvPr id="546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3714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4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4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4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4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4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47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47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47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47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47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47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47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47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800100</xdr:rowOff>
    </xdr:to>
    <xdr:pic>
      <xdr:nvPicPr>
        <xdr:cNvPr id="547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800100"/>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561975</xdr:rowOff>
    </xdr:to>
    <xdr:pic>
      <xdr:nvPicPr>
        <xdr:cNvPr id="548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561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371475</xdr:rowOff>
    </xdr:to>
    <xdr:pic>
      <xdr:nvPicPr>
        <xdr:cNvPr id="548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3714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552450</xdr:rowOff>
    </xdr:to>
    <xdr:pic>
      <xdr:nvPicPr>
        <xdr:cNvPr id="548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552450"/>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561975</xdr:rowOff>
    </xdr:to>
    <xdr:pic>
      <xdr:nvPicPr>
        <xdr:cNvPr id="548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561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371475</xdr:rowOff>
    </xdr:to>
    <xdr:pic>
      <xdr:nvPicPr>
        <xdr:cNvPr id="548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3714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48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48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4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48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48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4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4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4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4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49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49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49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49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800100</xdr:rowOff>
    </xdr:to>
    <xdr:pic>
      <xdr:nvPicPr>
        <xdr:cNvPr id="549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800100"/>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561975</xdr:rowOff>
    </xdr:to>
    <xdr:pic>
      <xdr:nvPicPr>
        <xdr:cNvPr id="549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561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371475</xdr:rowOff>
    </xdr:to>
    <xdr:pic>
      <xdr:nvPicPr>
        <xdr:cNvPr id="550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3714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552450</xdr:rowOff>
    </xdr:to>
    <xdr:pic>
      <xdr:nvPicPr>
        <xdr:cNvPr id="550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552450"/>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561975</xdr:rowOff>
    </xdr:to>
    <xdr:pic>
      <xdr:nvPicPr>
        <xdr:cNvPr id="5502"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561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371475</xdr:rowOff>
    </xdr:to>
    <xdr:pic>
      <xdr:nvPicPr>
        <xdr:cNvPr id="5503"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3714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552450</xdr:rowOff>
    </xdr:to>
    <xdr:pic>
      <xdr:nvPicPr>
        <xdr:cNvPr id="550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552450"/>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561975</xdr:rowOff>
    </xdr:to>
    <xdr:pic>
      <xdr:nvPicPr>
        <xdr:cNvPr id="550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561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371475</xdr:rowOff>
    </xdr:to>
    <xdr:pic>
      <xdr:nvPicPr>
        <xdr:cNvPr id="550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3714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0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0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1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1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1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1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1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1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1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1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1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1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800100</xdr:rowOff>
    </xdr:to>
    <xdr:pic>
      <xdr:nvPicPr>
        <xdr:cNvPr id="552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800100"/>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561975</xdr:rowOff>
    </xdr:to>
    <xdr:pic>
      <xdr:nvPicPr>
        <xdr:cNvPr id="552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561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371475</xdr:rowOff>
    </xdr:to>
    <xdr:pic>
      <xdr:nvPicPr>
        <xdr:cNvPr id="552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3714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552450</xdr:rowOff>
    </xdr:to>
    <xdr:pic>
      <xdr:nvPicPr>
        <xdr:cNvPr id="552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552450"/>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371475</xdr:rowOff>
    </xdr:to>
    <xdr:pic>
      <xdr:nvPicPr>
        <xdr:cNvPr id="5524"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3714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552450</xdr:rowOff>
    </xdr:to>
    <xdr:pic>
      <xdr:nvPicPr>
        <xdr:cNvPr id="552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552450"/>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561975</xdr:rowOff>
    </xdr:to>
    <xdr:pic>
      <xdr:nvPicPr>
        <xdr:cNvPr id="55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561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371475</xdr:rowOff>
    </xdr:to>
    <xdr:pic>
      <xdr:nvPicPr>
        <xdr:cNvPr id="55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3714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2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2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3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3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3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3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3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3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3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3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3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3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4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800100</xdr:rowOff>
    </xdr:to>
    <xdr:pic>
      <xdr:nvPicPr>
        <xdr:cNvPr id="554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800100"/>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561975</xdr:rowOff>
    </xdr:to>
    <xdr:pic>
      <xdr:nvPicPr>
        <xdr:cNvPr id="554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561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371475</xdr:rowOff>
    </xdr:to>
    <xdr:pic>
      <xdr:nvPicPr>
        <xdr:cNvPr id="554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3714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561975</xdr:rowOff>
    </xdr:to>
    <xdr:pic>
      <xdr:nvPicPr>
        <xdr:cNvPr id="554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561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371475</xdr:rowOff>
    </xdr:to>
    <xdr:pic>
      <xdr:nvPicPr>
        <xdr:cNvPr id="554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3714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4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4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4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4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5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5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5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5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5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5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5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5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5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800100</xdr:rowOff>
    </xdr:to>
    <xdr:pic>
      <xdr:nvPicPr>
        <xdr:cNvPr id="555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800100"/>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561975</xdr:rowOff>
    </xdr:to>
    <xdr:pic>
      <xdr:nvPicPr>
        <xdr:cNvPr id="556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561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371475</xdr:rowOff>
    </xdr:to>
    <xdr:pic>
      <xdr:nvPicPr>
        <xdr:cNvPr id="556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3714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552450</xdr:rowOff>
    </xdr:to>
    <xdr:pic>
      <xdr:nvPicPr>
        <xdr:cNvPr id="556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552450"/>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561975</xdr:rowOff>
    </xdr:to>
    <xdr:pic>
      <xdr:nvPicPr>
        <xdr:cNvPr id="556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561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371475</xdr:rowOff>
    </xdr:to>
    <xdr:pic>
      <xdr:nvPicPr>
        <xdr:cNvPr id="556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3714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6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6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6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6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6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7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7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7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7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7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7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7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180975</xdr:rowOff>
    </xdr:to>
    <xdr:pic>
      <xdr:nvPicPr>
        <xdr:cNvPr id="557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180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800100</xdr:rowOff>
    </xdr:to>
    <xdr:pic>
      <xdr:nvPicPr>
        <xdr:cNvPr id="557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800100"/>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561975</xdr:rowOff>
    </xdr:to>
    <xdr:pic>
      <xdr:nvPicPr>
        <xdr:cNvPr id="557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5619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371475</xdr:rowOff>
    </xdr:to>
    <xdr:pic>
      <xdr:nvPicPr>
        <xdr:cNvPr id="558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37147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552450</xdr:rowOff>
    </xdr:to>
    <xdr:pic>
      <xdr:nvPicPr>
        <xdr:cNvPr id="558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552450"/>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200025</xdr:rowOff>
    </xdr:to>
    <xdr:pic>
      <xdr:nvPicPr>
        <xdr:cNvPr id="558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20002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200025</xdr:rowOff>
    </xdr:to>
    <xdr:pic>
      <xdr:nvPicPr>
        <xdr:cNvPr id="558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20002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200025</xdr:rowOff>
    </xdr:to>
    <xdr:pic>
      <xdr:nvPicPr>
        <xdr:cNvPr id="55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200025"/>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571500</xdr:rowOff>
    </xdr:to>
    <xdr:pic>
      <xdr:nvPicPr>
        <xdr:cNvPr id="558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571500"/>
        </a:xfrm>
        <a:prstGeom prst="rect">
          <a:avLst/>
        </a:prstGeom>
        <a:noFill/>
        <a:ln>
          <a:noFill/>
        </a:ln>
      </xdr:spPr>
    </xdr:pic>
    <xdr:clientData/>
  </xdr:twoCellAnchor>
  <xdr:twoCellAnchor editAs="oneCell">
    <xdr:from>
      <xdr:col>16</xdr:col>
      <xdr:colOff>0</xdr:colOff>
      <xdr:row>29</xdr:row>
      <xdr:rowOff>0</xdr:rowOff>
    </xdr:from>
    <xdr:to>
      <xdr:col>16</xdr:col>
      <xdr:colOff>190500</xdr:colOff>
      <xdr:row>29</xdr:row>
      <xdr:rowOff>371475</xdr:rowOff>
    </xdr:to>
    <xdr:pic>
      <xdr:nvPicPr>
        <xdr:cNvPr id="558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19335750"/>
          <a:ext cx="190500" cy="3714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200025</xdr:rowOff>
    </xdr:to>
    <xdr:pic>
      <xdr:nvPicPr>
        <xdr:cNvPr id="558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20002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200025</xdr:rowOff>
    </xdr:to>
    <xdr:pic>
      <xdr:nvPicPr>
        <xdr:cNvPr id="558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20002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58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59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5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59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59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59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59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59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59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59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59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60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60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60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200025</xdr:rowOff>
    </xdr:to>
    <xdr:pic>
      <xdr:nvPicPr>
        <xdr:cNvPr id="560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20002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200025</xdr:rowOff>
    </xdr:to>
    <xdr:pic>
      <xdr:nvPicPr>
        <xdr:cNvPr id="560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20002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200025</xdr:rowOff>
    </xdr:to>
    <xdr:pic>
      <xdr:nvPicPr>
        <xdr:cNvPr id="560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200025"/>
        </a:xfrm>
        <a:prstGeom prst="rect">
          <a:avLst/>
        </a:prstGeom>
        <a:noFill/>
        <a:ln>
          <a:noFill/>
        </a:ln>
      </xdr:spPr>
    </xdr:pic>
    <xdr:clientData/>
  </xdr:twoCellAnchor>
  <xdr:twoCellAnchor editAs="oneCell">
    <xdr:from>
      <xdr:col>16</xdr:col>
      <xdr:colOff>0</xdr:colOff>
      <xdr:row>50</xdr:row>
      <xdr:rowOff>0</xdr:rowOff>
    </xdr:from>
    <xdr:to>
      <xdr:col>16</xdr:col>
      <xdr:colOff>95250</xdr:colOff>
      <xdr:row>50</xdr:row>
      <xdr:rowOff>180975</xdr:rowOff>
    </xdr:to>
    <xdr:pic>
      <xdr:nvPicPr>
        <xdr:cNvPr id="560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95250" cy="180975"/>
        </a:xfrm>
        <a:prstGeom prst="rect">
          <a:avLst/>
        </a:prstGeom>
        <a:noFill/>
        <a:ln>
          <a:noFill/>
        </a:ln>
      </xdr:spPr>
    </xdr:pic>
    <xdr:clientData/>
  </xdr:twoCellAnchor>
  <xdr:twoCellAnchor editAs="oneCell">
    <xdr:from>
      <xdr:col>16</xdr:col>
      <xdr:colOff>0</xdr:colOff>
      <xdr:row>50</xdr:row>
      <xdr:rowOff>0</xdr:rowOff>
    </xdr:from>
    <xdr:to>
      <xdr:col>16</xdr:col>
      <xdr:colOff>95250</xdr:colOff>
      <xdr:row>50</xdr:row>
      <xdr:rowOff>180975</xdr:rowOff>
    </xdr:to>
    <xdr:pic>
      <xdr:nvPicPr>
        <xdr:cNvPr id="560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95250" cy="180975"/>
        </a:xfrm>
        <a:prstGeom prst="rect">
          <a:avLst/>
        </a:prstGeom>
        <a:noFill/>
        <a:ln>
          <a:noFill/>
        </a:ln>
      </xdr:spPr>
    </xdr:pic>
    <xdr:clientData/>
  </xdr:twoCellAnchor>
  <xdr:twoCellAnchor editAs="oneCell">
    <xdr:from>
      <xdr:col>16</xdr:col>
      <xdr:colOff>0</xdr:colOff>
      <xdr:row>50</xdr:row>
      <xdr:rowOff>0</xdr:rowOff>
    </xdr:from>
    <xdr:to>
      <xdr:col>16</xdr:col>
      <xdr:colOff>95250</xdr:colOff>
      <xdr:row>50</xdr:row>
      <xdr:rowOff>180975</xdr:rowOff>
    </xdr:to>
    <xdr:pic>
      <xdr:nvPicPr>
        <xdr:cNvPr id="560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95250" cy="180975"/>
        </a:xfrm>
        <a:prstGeom prst="rect">
          <a:avLst/>
        </a:prstGeom>
        <a:noFill/>
        <a:ln>
          <a:noFill/>
        </a:ln>
      </xdr:spPr>
    </xdr:pic>
    <xdr:clientData/>
  </xdr:twoCellAnchor>
  <xdr:twoCellAnchor editAs="oneCell">
    <xdr:from>
      <xdr:col>16</xdr:col>
      <xdr:colOff>0</xdr:colOff>
      <xdr:row>50</xdr:row>
      <xdr:rowOff>0</xdr:rowOff>
    </xdr:from>
    <xdr:to>
      <xdr:col>16</xdr:col>
      <xdr:colOff>95250</xdr:colOff>
      <xdr:row>50</xdr:row>
      <xdr:rowOff>180975</xdr:rowOff>
    </xdr:to>
    <xdr:pic>
      <xdr:nvPicPr>
        <xdr:cNvPr id="560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95250" cy="180975"/>
        </a:xfrm>
        <a:prstGeom prst="rect">
          <a:avLst/>
        </a:prstGeom>
        <a:noFill/>
        <a:ln>
          <a:noFill/>
        </a:ln>
      </xdr:spPr>
    </xdr:pic>
    <xdr:clientData/>
  </xdr:twoCellAnchor>
  <xdr:twoCellAnchor editAs="oneCell">
    <xdr:from>
      <xdr:col>16</xdr:col>
      <xdr:colOff>0</xdr:colOff>
      <xdr:row>50</xdr:row>
      <xdr:rowOff>0</xdr:rowOff>
    </xdr:from>
    <xdr:to>
      <xdr:col>16</xdr:col>
      <xdr:colOff>95250</xdr:colOff>
      <xdr:row>50</xdr:row>
      <xdr:rowOff>180975</xdr:rowOff>
    </xdr:to>
    <xdr:pic>
      <xdr:nvPicPr>
        <xdr:cNvPr id="56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95250" cy="180975"/>
        </a:xfrm>
        <a:prstGeom prst="rect">
          <a:avLst/>
        </a:prstGeom>
        <a:noFill/>
        <a:ln>
          <a:noFill/>
        </a:ln>
      </xdr:spPr>
    </xdr:pic>
    <xdr:clientData/>
  </xdr:twoCellAnchor>
  <xdr:twoCellAnchor editAs="oneCell">
    <xdr:from>
      <xdr:col>16</xdr:col>
      <xdr:colOff>0</xdr:colOff>
      <xdr:row>50</xdr:row>
      <xdr:rowOff>0</xdr:rowOff>
    </xdr:from>
    <xdr:to>
      <xdr:col>16</xdr:col>
      <xdr:colOff>95250</xdr:colOff>
      <xdr:row>50</xdr:row>
      <xdr:rowOff>180975</xdr:rowOff>
    </xdr:to>
    <xdr:pic>
      <xdr:nvPicPr>
        <xdr:cNvPr id="56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95250" cy="180975"/>
        </a:xfrm>
        <a:prstGeom prst="rect">
          <a:avLst/>
        </a:prstGeom>
        <a:noFill/>
        <a:ln>
          <a:noFill/>
        </a:ln>
      </xdr:spPr>
    </xdr:pic>
    <xdr:clientData/>
  </xdr:twoCellAnchor>
  <xdr:twoCellAnchor editAs="oneCell">
    <xdr:from>
      <xdr:col>16</xdr:col>
      <xdr:colOff>0</xdr:colOff>
      <xdr:row>50</xdr:row>
      <xdr:rowOff>0</xdr:rowOff>
    </xdr:from>
    <xdr:to>
      <xdr:col>16</xdr:col>
      <xdr:colOff>95250</xdr:colOff>
      <xdr:row>50</xdr:row>
      <xdr:rowOff>180975</xdr:rowOff>
    </xdr:to>
    <xdr:pic>
      <xdr:nvPicPr>
        <xdr:cNvPr id="561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95250" cy="180975"/>
        </a:xfrm>
        <a:prstGeom prst="rect">
          <a:avLst/>
        </a:prstGeom>
        <a:noFill/>
        <a:ln>
          <a:noFill/>
        </a:ln>
      </xdr:spPr>
    </xdr:pic>
    <xdr:clientData/>
  </xdr:twoCellAnchor>
  <xdr:twoCellAnchor editAs="oneCell">
    <xdr:from>
      <xdr:col>16</xdr:col>
      <xdr:colOff>0</xdr:colOff>
      <xdr:row>50</xdr:row>
      <xdr:rowOff>0</xdr:rowOff>
    </xdr:from>
    <xdr:to>
      <xdr:col>16</xdr:col>
      <xdr:colOff>95250</xdr:colOff>
      <xdr:row>50</xdr:row>
      <xdr:rowOff>180975</xdr:rowOff>
    </xdr:to>
    <xdr:pic>
      <xdr:nvPicPr>
        <xdr:cNvPr id="561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95250" cy="180975"/>
        </a:xfrm>
        <a:prstGeom prst="rect">
          <a:avLst/>
        </a:prstGeom>
        <a:noFill/>
        <a:ln>
          <a:noFill/>
        </a:ln>
      </xdr:spPr>
    </xdr:pic>
    <xdr:clientData/>
  </xdr:twoCellAnchor>
  <xdr:twoCellAnchor editAs="oneCell">
    <xdr:from>
      <xdr:col>16</xdr:col>
      <xdr:colOff>0</xdr:colOff>
      <xdr:row>50</xdr:row>
      <xdr:rowOff>0</xdr:rowOff>
    </xdr:from>
    <xdr:to>
      <xdr:col>16</xdr:col>
      <xdr:colOff>95250</xdr:colOff>
      <xdr:row>50</xdr:row>
      <xdr:rowOff>180975</xdr:rowOff>
    </xdr:to>
    <xdr:pic>
      <xdr:nvPicPr>
        <xdr:cNvPr id="561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95250" cy="180975"/>
        </a:xfrm>
        <a:prstGeom prst="rect">
          <a:avLst/>
        </a:prstGeom>
        <a:noFill/>
        <a:ln>
          <a:noFill/>
        </a:ln>
      </xdr:spPr>
    </xdr:pic>
    <xdr:clientData/>
  </xdr:twoCellAnchor>
  <xdr:twoCellAnchor editAs="oneCell">
    <xdr:from>
      <xdr:col>16</xdr:col>
      <xdr:colOff>0</xdr:colOff>
      <xdr:row>50</xdr:row>
      <xdr:rowOff>0</xdr:rowOff>
    </xdr:from>
    <xdr:to>
      <xdr:col>16</xdr:col>
      <xdr:colOff>95250</xdr:colOff>
      <xdr:row>50</xdr:row>
      <xdr:rowOff>180975</xdr:rowOff>
    </xdr:to>
    <xdr:pic>
      <xdr:nvPicPr>
        <xdr:cNvPr id="561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95250" cy="180975"/>
        </a:xfrm>
        <a:prstGeom prst="rect">
          <a:avLst/>
        </a:prstGeom>
        <a:noFill/>
        <a:ln>
          <a:noFill/>
        </a:ln>
      </xdr:spPr>
    </xdr:pic>
    <xdr:clientData/>
  </xdr:twoCellAnchor>
  <xdr:twoCellAnchor editAs="oneCell">
    <xdr:from>
      <xdr:col>16</xdr:col>
      <xdr:colOff>0</xdr:colOff>
      <xdr:row>50</xdr:row>
      <xdr:rowOff>0</xdr:rowOff>
    </xdr:from>
    <xdr:to>
      <xdr:col>16</xdr:col>
      <xdr:colOff>95250</xdr:colOff>
      <xdr:row>50</xdr:row>
      <xdr:rowOff>180975</xdr:rowOff>
    </xdr:to>
    <xdr:pic>
      <xdr:nvPicPr>
        <xdr:cNvPr id="561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95250" cy="180975"/>
        </a:xfrm>
        <a:prstGeom prst="rect">
          <a:avLst/>
        </a:prstGeom>
        <a:noFill/>
        <a:ln>
          <a:noFill/>
        </a:ln>
      </xdr:spPr>
    </xdr:pic>
    <xdr:clientData/>
  </xdr:twoCellAnchor>
  <xdr:twoCellAnchor editAs="oneCell">
    <xdr:from>
      <xdr:col>16</xdr:col>
      <xdr:colOff>0</xdr:colOff>
      <xdr:row>50</xdr:row>
      <xdr:rowOff>0</xdr:rowOff>
    </xdr:from>
    <xdr:to>
      <xdr:col>16</xdr:col>
      <xdr:colOff>95250</xdr:colOff>
      <xdr:row>50</xdr:row>
      <xdr:rowOff>180975</xdr:rowOff>
    </xdr:to>
    <xdr:pic>
      <xdr:nvPicPr>
        <xdr:cNvPr id="561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95250" cy="180975"/>
        </a:xfrm>
        <a:prstGeom prst="rect">
          <a:avLst/>
        </a:prstGeom>
        <a:noFill/>
        <a:ln>
          <a:noFill/>
        </a:ln>
      </xdr:spPr>
    </xdr:pic>
    <xdr:clientData/>
  </xdr:twoCellAnchor>
  <xdr:twoCellAnchor editAs="oneCell">
    <xdr:from>
      <xdr:col>16</xdr:col>
      <xdr:colOff>0</xdr:colOff>
      <xdr:row>50</xdr:row>
      <xdr:rowOff>0</xdr:rowOff>
    </xdr:from>
    <xdr:to>
      <xdr:col>16</xdr:col>
      <xdr:colOff>95250</xdr:colOff>
      <xdr:row>50</xdr:row>
      <xdr:rowOff>180975</xdr:rowOff>
    </xdr:to>
    <xdr:pic>
      <xdr:nvPicPr>
        <xdr:cNvPr id="561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95250" cy="180975"/>
        </a:xfrm>
        <a:prstGeom prst="rect">
          <a:avLst/>
        </a:prstGeom>
        <a:noFill/>
        <a:ln>
          <a:noFill/>
        </a:ln>
      </xdr:spPr>
    </xdr:pic>
    <xdr:clientData/>
  </xdr:twoCellAnchor>
  <xdr:twoCellAnchor editAs="oneCell">
    <xdr:from>
      <xdr:col>16</xdr:col>
      <xdr:colOff>0</xdr:colOff>
      <xdr:row>50</xdr:row>
      <xdr:rowOff>0</xdr:rowOff>
    </xdr:from>
    <xdr:to>
      <xdr:col>16</xdr:col>
      <xdr:colOff>95250</xdr:colOff>
      <xdr:row>50</xdr:row>
      <xdr:rowOff>180975</xdr:rowOff>
    </xdr:to>
    <xdr:pic>
      <xdr:nvPicPr>
        <xdr:cNvPr id="561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95250" cy="180975"/>
        </a:xfrm>
        <a:prstGeom prst="rect">
          <a:avLst/>
        </a:prstGeom>
        <a:noFill/>
        <a:ln>
          <a:noFill/>
        </a:ln>
      </xdr:spPr>
    </xdr:pic>
    <xdr:clientData/>
  </xdr:twoCellAnchor>
  <xdr:twoCellAnchor editAs="oneCell">
    <xdr:from>
      <xdr:col>16</xdr:col>
      <xdr:colOff>0</xdr:colOff>
      <xdr:row>50</xdr:row>
      <xdr:rowOff>0</xdr:rowOff>
    </xdr:from>
    <xdr:to>
      <xdr:col>16</xdr:col>
      <xdr:colOff>95250</xdr:colOff>
      <xdr:row>50</xdr:row>
      <xdr:rowOff>180975</xdr:rowOff>
    </xdr:to>
    <xdr:pic>
      <xdr:nvPicPr>
        <xdr:cNvPr id="562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95250" cy="180975"/>
        </a:xfrm>
        <a:prstGeom prst="rect">
          <a:avLst/>
        </a:prstGeom>
        <a:noFill/>
        <a:ln>
          <a:noFill/>
        </a:ln>
      </xdr:spPr>
    </xdr:pic>
    <xdr:clientData/>
  </xdr:twoCellAnchor>
  <xdr:twoCellAnchor editAs="oneCell">
    <xdr:from>
      <xdr:col>16</xdr:col>
      <xdr:colOff>0</xdr:colOff>
      <xdr:row>50</xdr:row>
      <xdr:rowOff>0</xdr:rowOff>
    </xdr:from>
    <xdr:to>
      <xdr:col>16</xdr:col>
      <xdr:colOff>95250</xdr:colOff>
      <xdr:row>50</xdr:row>
      <xdr:rowOff>180975</xdr:rowOff>
    </xdr:to>
    <xdr:pic>
      <xdr:nvPicPr>
        <xdr:cNvPr id="562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95250" cy="180975"/>
        </a:xfrm>
        <a:prstGeom prst="rect">
          <a:avLst/>
        </a:prstGeom>
        <a:noFill/>
        <a:ln>
          <a:noFill/>
        </a:ln>
      </xdr:spPr>
    </xdr:pic>
    <xdr:clientData/>
  </xdr:twoCellAnchor>
  <xdr:twoCellAnchor editAs="oneCell">
    <xdr:from>
      <xdr:col>16</xdr:col>
      <xdr:colOff>0</xdr:colOff>
      <xdr:row>50</xdr:row>
      <xdr:rowOff>0</xdr:rowOff>
    </xdr:from>
    <xdr:to>
      <xdr:col>16</xdr:col>
      <xdr:colOff>95250</xdr:colOff>
      <xdr:row>50</xdr:row>
      <xdr:rowOff>180975</xdr:rowOff>
    </xdr:to>
    <xdr:pic>
      <xdr:nvPicPr>
        <xdr:cNvPr id="562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95250" cy="180975"/>
        </a:xfrm>
        <a:prstGeom prst="rect">
          <a:avLst/>
        </a:prstGeom>
        <a:noFill/>
        <a:ln>
          <a:noFill/>
        </a:ln>
      </xdr:spPr>
    </xdr:pic>
    <xdr:clientData/>
  </xdr:twoCellAnchor>
  <xdr:twoCellAnchor editAs="oneCell">
    <xdr:from>
      <xdr:col>16</xdr:col>
      <xdr:colOff>0</xdr:colOff>
      <xdr:row>50</xdr:row>
      <xdr:rowOff>0</xdr:rowOff>
    </xdr:from>
    <xdr:to>
      <xdr:col>16</xdr:col>
      <xdr:colOff>95250</xdr:colOff>
      <xdr:row>50</xdr:row>
      <xdr:rowOff>180975</xdr:rowOff>
    </xdr:to>
    <xdr:pic>
      <xdr:nvPicPr>
        <xdr:cNvPr id="562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95250" cy="180975"/>
        </a:xfrm>
        <a:prstGeom prst="rect">
          <a:avLst/>
        </a:prstGeom>
        <a:noFill/>
        <a:ln>
          <a:noFill/>
        </a:ln>
      </xdr:spPr>
    </xdr:pic>
    <xdr:clientData/>
  </xdr:twoCellAnchor>
  <xdr:twoCellAnchor editAs="oneCell">
    <xdr:from>
      <xdr:col>16</xdr:col>
      <xdr:colOff>0</xdr:colOff>
      <xdr:row>50</xdr:row>
      <xdr:rowOff>0</xdr:rowOff>
    </xdr:from>
    <xdr:to>
      <xdr:col>16</xdr:col>
      <xdr:colOff>95250</xdr:colOff>
      <xdr:row>50</xdr:row>
      <xdr:rowOff>180975</xdr:rowOff>
    </xdr:to>
    <xdr:pic>
      <xdr:nvPicPr>
        <xdr:cNvPr id="562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95250" cy="180975"/>
        </a:xfrm>
        <a:prstGeom prst="rect">
          <a:avLst/>
        </a:prstGeom>
        <a:noFill/>
        <a:ln>
          <a:noFill/>
        </a:ln>
      </xdr:spPr>
    </xdr:pic>
    <xdr:clientData/>
  </xdr:twoCellAnchor>
  <xdr:twoCellAnchor editAs="oneCell">
    <xdr:from>
      <xdr:col>16</xdr:col>
      <xdr:colOff>0</xdr:colOff>
      <xdr:row>50</xdr:row>
      <xdr:rowOff>0</xdr:rowOff>
    </xdr:from>
    <xdr:to>
      <xdr:col>16</xdr:col>
      <xdr:colOff>95250</xdr:colOff>
      <xdr:row>50</xdr:row>
      <xdr:rowOff>180975</xdr:rowOff>
    </xdr:to>
    <xdr:pic>
      <xdr:nvPicPr>
        <xdr:cNvPr id="562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95250" cy="180975"/>
        </a:xfrm>
        <a:prstGeom prst="rect">
          <a:avLst/>
        </a:prstGeom>
        <a:noFill/>
        <a:ln>
          <a:noFill/>
        </a:ln>
      </xdr:spPr>
    </xdr:pic>
    <xdr:clientData/>
  </xdr:twoCellAnchor>
  <xdr:twoCellAnchor editAs="oneCell">
    <xdr:from>
      <xdr:col>16</xdr:col>
      <xdr:colOff>0</xdr:colOff>
      <xdr:row>50</xdr:row>
      <xdr:rowOff>0</xdr:rowOff>
    </xdr:from>
    <xdr:to>
      <xdr:col>16</xdr:col>
      <xdr:colOff>95250</xdr:colOff>
      <xdr:row>50</xdr:row>
      <xdr:rowOff>180975</xdr:rowOff>
    </xdr:to>
    <xdr:pic>
      <xdr:nvPicPr>
        <xdr:cNvPr id="562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95250" cy="180975"/>
        </a:xfrm>
        <a:prstGeom prst="rect">
          <a:avLst/>
        </a:prstGeom>
        <a:noFill/>
        <a:ln>
          <a:noFill/>
        </a:ln>
      </xdr:spPr>
    </xdr:pic>
    <xdr:clientData/>
  </xdr:twoCellAnchor>
  <xdr:twoCellAnchor editAs="oneCell">
    <xdr:from>
      <xdr:col>16</xdr:col>
      <xdr:colOff>0</xdr:colOff>
      <xdr:row>50</xdr:row>
      <xdr:rowOff>0</xdr:rowOff>
    </xdr:from>
    <xdr:to>
      <xdr:col>16</xdr:col>
      <xdr:colOff>95250</xdr:colOff>
      <xdr:row>50</xdr:row>
      <xdr:rowOff>180975</xdr:rowOff>
    </xdr:to>
    <xdr:pic>
      <xdr:nvPicPr>
        <xdr:cNvPr id="562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95250" cy="180975"/>
        </a:xfrm>
        <a:prstGeom prst="rect">
          <a:avLst/>
        </a:prstGeom>
        <a:noFill/>
        <a:ln>
          <a:noFill/>
        </a:ln>
      </xdr:spPr>
    </xdr:pic>
    <xdr:clientData/>
  </xdr:twoCellAnchor>
  <xdr:twoCellAnchor editAs="oneCell">
    <xdr:from>
      <xdr:col>16</xdr:col>
      <xdr:colOff>0</xdr:colOff>
      <xdr:row>50</xdr:row>
      <xdr:rowOff>0</xdr:rowOff>
    </xdr:from>
    <xdr:to>
      <xdr:col>16</xdr:col>
      <xdr:colOff>95250</xdr:colOff>
      <xdr:row>50</xdr:row>
      <xdr:rowOff>180975</xdr:rowOff>
    </xdr:to>
    <xdr:pic>
      <xdr:nvPicPr>
        <xdr:cNvPr id="562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95250" cy="180975"/>
        </a:xfrm>
        <a:prstGeom prst="rect">
          <a:avLst/>
        </a:prstGeom>
        <a:noFill/>
        <a:ln>
          <a:noFill/>
        </a:ln>
      </xdr:spPr>
    </xdr:pic>
    <xdr:clientData/>
  </xdr:twoCellAnchor>
  <xdr:twoCellAnchor editAs="oneCell">
    <xdr:from>
      <xdr:col>16</xdr:col>
      <xdr:colOff>0</xdr:colOff>
      <xdr:row>50</xdr:row>
      <xdr:rowOff>0</xdr:rowOff>
    </xdr:from>
    <xdr:to>
      <xdr:col>16</xdr:col>
      <xdr:colOff>95250</xdr:colOff>
      <xdr:row>50</xdr:row>
      <xdr:rowOff>180975</xdr:rowOff>
    </xdr:to>
    <xdr:pic>
      <xdr:nvPicPr>
        <xdr:cNvPr id="562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95250" cy="180975"/>
        </a:xfrm>
        <a:prstGeom prst="rect">
          <a:avLst/>
        </a:prstGeom>
        <a:noFill/>
        <a:ln>
          <a:noFill/>
        </a:ln>
      </xdr:spPr>
    </xdr:pic>
    <xdr:clientData/>
  </xdr:twoCellAnchor>
  <xdr:twoCellAnchor editAs="oneCell">
    <xdr:from>
      <xdr:col>16</xdr:col>
      <xdr:colOff>0</xdr:colOff>
      <xdr:row>50</xdr:row>
      <xdr:rowOff>0</xdr:rowOff>
    </xdr:from>
    <xdr:to>
      <xdr:col>16</xdr:col>
      <xdr:colOff>95250</xdr:colOff>
      <xdr:row>50</xdr:row>
      <xdr:rowOff>180975</xdr:rowOff>
    </xdr:to>
    <xdr:pic>
      <xdr:nvPicPr>
        <xdr:cNvPr id="563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95250" cy="180975"/>
        </a:xfrm>
        <a:prstGeom prst="rect">
          <a:avLst/>
        </a:prstGeom>
        <a:noFill/>
        <a:ln>
          <a:noFill/>
        </a:ln>
      </xdr:spPr>
    </xdr:pic>
    <xdr:clientData/>
  </xdr:twoCellAnchor>
  <xdr:twoCellAnchor editAs="oneCell">
    <xdr:from>
      <xdr:col>16</xdr:col>
      <xdr:colOff>0</xdr:colOff>
      <xdr:row>50</xdr:row>
      <xdr:rowOff>0</xdr:rowOff>
    </xdr:from>
    <xdr:to>
      <xdr:col>16</xdr:col>
      <xdr:colOff>95250</xdr:colOff>
      <xdr:row>50</xdr:row>
      <xdr:rowOff>180975</xdr:rowOff>
    </xdr:to>
    <xdr:pic>
      <xdr:nvPicPr>
        <xdr:cNvPr id="56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95250" cy="180975"/>
        </a:xfrm>
        <a:prstGeom prst="rect">
          <a:avLst/>
        </a:prstGeom>
        <a:noFill/>
        <a:ln>
          <a:noFill/>
        </a:ln>
      </xdr:spPr>
    </xdr:pic>
    <xdr:clientData/>
  </xdr:twoCellAnchor>
  <xdr:twoCellAnchor editAs="oneCell">
    <xdr:from>
      <xdr:col>16</xdr:col>
      <xdr:colOff>0</xdr:colOff>
      <xdr:row>50</xdr:row>
      <xdr:rowOff>0</xdr:rowOff>
    </xdr:from>
    <xdr:to>
      <xdr:col>16</xdr:col>
      <xdr:colOff>95250</xdr:colOff>
      <xdr:row>50</xdr:row>
      <xdr:rowOff>180975</xdr:rowOff>
    </xdr:to>
    <xdr:pic>
      <xdr:nvPicPr>
        <xdr:cNvPr id="563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95250" cy="180975"/>
        </a:xfrm>
        <a:prstGeom prst="rect">
          <a:avLst/>
        </a:prstGeom>
        <a:noFill/>
        <a:ln>
          <a:noFill/>
        </a:ln>
      </xdr:spPr>
    </xdr:pic>
    <xdr:clientData/>
  </xdr:twoCellAnchor>
  <xdr:twoCellAnchor editAs="oneCell">
    <xdr:from>
      <xdr:col>16</xdr:col>
      <xdr:colOff>0</xdr:colOff>
      <xdr:row>50</xdr:row>
      <xdr:rowOff>0</xdr:rowOff>
    </xdr:from>
    <xdr:to>
      <xdr:col>16</xdr:col>
      <xdr:colOff>95250</xdr:colOff>
      <xdr:row>50</xdr:row>
      <xdr:rowOff>180975</xdr:rowOff>
    </xdr:to>
    <xdr:pic>
      <xdr:nvPicPr>
        <xdr:cNvPr id="563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95250" cy="180975"/>
        </a:xfrm>
        <a:prstGeom prst="rect">
          <a:avLst/>
        </a:prstGeom>
        <a:noFill/>
        <a:ln>
          <a:noFill/>
        </a:ln>
      </xdr:spPr>
    </xdr:pic>
    <xdr:clientData/>
  </xdr:twoCellAnchor>
  <xdr:twoCellAnchor editAs="oneCell">
    <xdr:from>
      <xdr:col>16</xdr:col>
      <xdr:colOff>0</xdr:colOff>
      <xdr:row>50</xdr:row>
      <xdr:rowOff>0</xdr:rowOff>
    </xdr:from>
    <xdr:to>
      <xdr:col>16</xdr:col>
      <xdr:colOff>95250</xdr:colOff>
      <xdr:row>50</xdr:row>
      <xdr:rowOff>180975</xdr:rowOff>
    </xdr:to>
    <xdr:pic>
      <xdr:nvPicPr>
        <xdr:cNvPr id="563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95250" cy="180975"/>
        </a:xfrm>
        <a:prstGeom prst="rect">
          <a:avLst/>
        </a:prstGeom>
        <a:noFill/>
        <a:ln>
          <a:noFill/>
        </a:ln>
      </xdr:spPr>
    </xdr:pic>
    <xdr:clientData/>
  </xdr:twoCellAnchor>
  <xdr:twoCellAnchor editAs="oneCell">
    <xdr:from>
      <xdr:col>16</xdr:col>
      <xdr:colOff>0</xdr:colOff>
      <xdr:row>50</xdr:row>
      <xdr:rowOff>0</xdr:rowOff>
    </xdr:from>
    <xdr:to>
      <xdr:col>16</xdr:col>
      <xdr:colOff>95250</xdr:colOff>
      <xdr:row>50</xdr:row>
      <xdr:rowOff>180975</xdr:rowOff>
    </xdr:to>
    <xdr:pic>
      <xdr:nvPicPr>
        <xdr:cNvPr id="563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95250" cy="180975"/>
        </a:xfrm>
        <a:prstGeom prst="rect">
          <a:avLst/>
        </a:prstGeom>
        <a:noFill/>
        <a:ln>
          <a:noFill/>
        </a:ln>
      </xdr:spPr>
    </xdr:pic>
    <xdr:clientData/>
  </xdr:twoCellAnchor>
  <xdr:twoCellAnchor editAs="oneCell">
    <xdr:from>
      <xdr:col>16</xdr:col>
      <xdr:colOff>0</xdr:colOff>
      <xdr:row>50</xdr:row>
      <xdr:rowOff>0</xdr:rowOff>
    </xdr:from>
    <xdr:to>
      <xdr:col>16</xdr:col>
      <xdr:colOff>95250</xdr:colOff>
      <xdr:row>50</xdr:row>
      <xdr:rowOff>180975</xdr:rowOff>
    </xdr:to>
    <xdr:pic>
      <xdr:nvPicPr>
        <xdr:cNvPr id="563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95250" cy="180975"/>
        </a:xfrm>
        <a:prstGeom prst="rect">
          <a:avLst/>
        </a:prstGeom>
        <a:noFill/>
        <a:ln>
          <a:noFill/>
        </a:ln>
      </xdr:spPr>
    </xdr:pic>
    <xdr:clientData/>
  </xdr:twoCellAnchor>
  <xdr:twoCellAnchor editAs="oneCell">
    <xdr:from>
      <xdr:col>16</xdr:col>
      <xdr:colOff>0</xdr:colOff>
      <xdr:row>50</xdr:row>
      <xdr:rowOff>0</xdr:rowOff>
    </xdr:from>
    <xdr:to>
      <xdr:col>16</xdr:col>
      <xdr:colOff>95250</xdr:colOff>
      <xdr:row>50</xdr:row>
      <xdr:rowOff>180975</xdr:rowOff>
    </xdr:to>
    <xdr:pic>
      <xdr:nvPicPr>
        <xdr:cNvPr id="563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9525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52</xdr:row>
      <xdr:rowOff>257175</xdr:rowOff>
    </xdr:to>
    <xdr:pic>
      <xdr:nvPicPr>
        <xdr:cNvPr id="563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924050"/>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51</xdr:row>
      <xdr:rowOff>257175</xdr:rowOff>
    </xdr:to>
    <xdr:pic>
      <xdr:nvPicPr>
        <xdr:cNvPr id="563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143000"/>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52</xdr:row>
      <xdr:rowOff>257175</xdr:rowOff>
    </xdr:to>
    <xdr:pic>
      <xdr:nvPicPr>
        <xdr:cNvPr id="564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924050"/>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51</xdr:row>
      <xdr:rowOff>257175</xdr:rowOff>
    </xdr:to>
    <xdr:pic>
      <xdr:nvPicPr>
        <xdr:cNvPr id="564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143000"/>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64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64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64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64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64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64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64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64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6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6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6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6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65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54</xdr:row>
      <xdr:rowOff>590550</xdr:rowOff>
    </xdr:to>
    <xdr:pic>
      <xdr:nvPicPr>
        <xdr:cNvPr id="565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389572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52</xdr:row>
      <xdr:rowOff>257175</xdr:rowOff>
    </xdr:to>
    <xdr:pic>
      <xdr:nvPicPr>
        <xdr:cNvPr id="565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924050"/>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51</xdr:row>
      <xdr:rowOff>257175</xdr:rowOff>
    </xdr:to>
    <xdr:pic>
      <xdr:nvPicPr>
        <xdr:cNvPr id="565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143000"/>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52</xdr:row>
      <xdr:rowOff>238125</xdr:rowOff>
    </xdr:to>
    <xdr:pic>
      <xdr:nvPicPr>
        <xdr:cNvPr id="565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905000"/>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52</xdr:row>
      <xdr:rowOff>257175</xdr:rowOff>
    </xdr:to>
    <xdr:pic>
      <xdr:nvPicPr>
        <xdr:cNvPr id="56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924050"/>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51</xdr:row>
      <xdr:rowOff>257175</xdr:rowOff>
    </xdr:to>
    <xdr:pic>
      <xdr:nvPicPr>
        <xdr:cNvPr id="56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143000"/>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6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6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6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66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66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6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66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66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66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67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6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67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67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54</xdr:row>
      <xdr:rowOff>590550</xdr:rowOff>
    </xdr:to>
    <xdr:pic>
      <xdr:nvPicPr>
        <xdr:cNvPr id="567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389572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52</xdr:row>
      <xdr:rowOff>257175</xdr:rowOff>
    </xdr:to>
    <xdr:pic>
      <xdr:nvPicPr>
        <xdr:cNvPr id="567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924050"/>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51</xdr:row>
      <xdr:rowOff>257175</xdr:rowOff>
    </xdr:to>
    <xdr:pic>
      <xdr:nvPicPr>
        <xdr:cNvPr id="567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143000"/>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52</xdr:row>
      <xdr:rowOff>238125</xdr:rowOff>
    </xdr:to>
    <xdr:pic>
      <xdr:nvPicPr>
        <xdr:cNvPr id="567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905000"/>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52</xdr:row>
      <xdr:rowOff>257175</xdr:rowOff>
    </xdr:to>
    <xdr:pic>
      <xdr:nvPicPr>
        <xdr:cNvPr id="5678"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924050"/>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51</xdr:row>
      <xdr:rowOff>257175</xdr:rowOff>
    </xdr:to>
    <xdr:pic>
      <xdr:nvPicPr>
        <xdr:cNvPr id="567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143000"/>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52</xdr:row>
      <xdr:rowOff>238125</xdr:rowOff>
    </xdr:to>
    <xdr:pic>
      <xdr:nvPicPr>
        <xdr:cNvPr id="568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905000"/>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52</xdr:row>
      <xdr:rowOff>257175</xdr:rowOff>
    </xdr:to>
    <xdr:pic>
      <xdr:nvPicPr>
        <xdr:cNvPr id="56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924050"/>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51</xdr:row>
      <xdr:rowOff>257175</xdr:rowOff>
    </xdr:to>
    <xdr:pic>
      <xdr:nvPicPr>
        <xdr:cNvPr id="56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143000"/>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68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68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68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68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68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68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68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69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69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69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69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69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69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54</xdr:row>
      <xdr:rowOff>590550</xdr:rowOff>
    </xdr:to>
    <xdr:pic>
      <xdr:nvPicPr>
        <xdr:cNvPr id="569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389572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52</xdr:row>
      <xdr:rowOff>257175</xdr:rowOff>
    </xdr:to>
    <xdr:pic>
      <xdr:nvPicPr>
        <xdr:cNvPr id="569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924050"/>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51</xdr:row>
      <xdr:rowOff>257175</xdr:rowOff>
    </xdr:to>
    <xdr:pic>
      <xdr:nvPicPr>
        <xdr:cNvPr id="569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143000"/>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52</xdr:row>
      <xdr:rowOff>238125</xdr:rowOff>
    </xdr:to>
    <xdr:pic>
      <xdr:nvPicPr>
        <xdr:cNvPr id="569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905000"/>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51</xdr:row>
      <xdr:rowOff>257175</xdr:rowOff>
    </xdr:to>
    <xdr:pic>
      <xdr:nvPicPr>
        <xdr:cNvPr id="570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143000"/>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52</xdr:row>
      <xdr:rowOff>238125</xdr:rowOff>
    </xdr:to>
    <xdr:pic>
      <xdr:nvPicPr>
        <xdr:cNvPr id="570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905000"/>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52</xdr:row>
      <xdr:rowOff>257175</xdr:rowOff>
    </xdr:to>
    <xdr:pic>
      <xdr:nvPicPr>
        <xdr:cNvPr id="570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924050"/>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51</xdr:row>
      <xdr:rowOff>257175</xdr:rowOff>
    </xdr:to>
    <xdr:pic>
      <xdr:nvPicPr>
        <xdr:cNvPr id="570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143000"/>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70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70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70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70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70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70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71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71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71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71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71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71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71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54</xdr:row>
      <xdr:rowOff>590550</xdr:rowOff>
    </xdr:to>
    <xdr:pic>
      <xdr:nvPicPr>
        <xdr:cNvPr id="571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389572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52</xdr:row>
      <xdr:rowOff>257175</xdr:rowOff>
    </xdr:to>
    <xdr:pic>
      <xdr:nvPicPr>
        <xdr:cNvPr id="571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924050"/>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51</xdr:row>
      <xdr:rowOff>257175</xdr:rowOff>
    </xdr:to>
    <xdr:pic>
      <xdr:nvPicPr>
        <xdr:cNvPr id="571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143000"/>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52</xdr:row>
      <xdr:rowOff>257175</xdr:rowOff>
    </xdr:to>
    <xdr:pic>
      <xdr:nvPicPr>
        <xdr:cNvPr id="57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924050"/>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51</xdr:row>
      <xdr:rowOff>257175</xdr:rowOff>
    </xdr:to>
    <xdr:pic>
      <xdr:nvPicPr>
        <xdr:cNvPr id="57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143000"/>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72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7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7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72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72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7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7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7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7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73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73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73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73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54</xdr:row>
      <xdr:rowOff>590550</xdr:rowOff>
    </xdr:to>
    <xdr:pic>
      <xdr:nvPicPr>
        <xdr:cNvPr id="573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389572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52</xdr:row>
      <xdr:rowOff>257175</xdr:rowOff>
    </xdr:to>
    <xdr:pic>
      <xdr:nvPicPr>
        <xdr:cNvPr id="573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924050"/>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51</xdr:row>
      <xdr:rowOff>257175</xdr:rowOff>
    </xdr:to>
    <xdr:pic>
      <xdr:nvPicPr>
        <xdr:cNvPr id="573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143000"/>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52</xdr:row>
      <xdr:rowOff>238125</xdr:rowOff>
    </xdr:to>
    <xdr:pic>
      <xdr:nvPicPr>
        <xdr:cNvPr id="573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905000"/>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52</xdr:row>
      <xdr:rowOff>257175</xdr:rowOff>
    </xdr:to>
    <xdr:pic>
      <xdr:nvPicPr>
        <xdr:cNvPr id="57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924050"/>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51</xdr:row>
      <xdr:rowOff>257175</xdr:rowOff>
    </xdr:to>
    <xdr:pic>
      <xdr:nvPicPr>
        <xdr:cNvPr id="57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143000"/>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7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7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7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7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74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74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74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74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7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7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7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7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180975</xdr:rowOff>
    </xdr:to>
    <xdr:pic>
      <xdr:nvPicPr>
        <xdr:cNvPr id="575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8097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54</xdr:row>
      <xdr:rowOff>590550</xdr:rowOff>
    </xdr:to>
    <xdr:pic>
      <xdr:nvPicPr>
        <xdr:cNvPr id="575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389572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52</xdr:row>
      <xdr:rowOff>257175</xdr:rowOff>
    </xdr:to>
    <xdr:pic>
      <xdr:nvPicPr>
        <xdr:cNvPr id="575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924050"/>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51</xdr:row>
      <xdr:rowOff>257175</xdr:rowOff>
    </xdr:to>
    <xdr:pic>
      <xdr:nvPicPr>
        <xdr:cNvPr id="575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143000"/>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52</xdr:row>
      <xdr:rowOff>238125</xdr:rowOff>
    </xdr:to>
    <xdr:pic>
      <xdr:nvPicPr>
        <xdr:cNvPr id="575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905000"/>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200025</xdr:rowOff>
    </xdr:to>
    <xdr:pic>
      <xdr:nvPicPr>
        <xdr:cNvPr id="57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20002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200025</xdr:rowOff>
    </xdr:to>
    <xdr:pic>
      <xdr:nvPicPr>
        <xdr:cNvPr id="57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20002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50</xdr:row>
      <xdr:rowOff>200025</xdr:rowOff>
    </xdr:to>
    <xdr:pic>
      <xdr:nvPicPr>
        <xdr:cNvPr id="57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200025"/>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52</xdr:row>
      <xdr:rowOff>257175</xdr:rowOff>
    </xdr:to>
    <xdr:pic>
      <xdr:nvPicPr>
        <xdr:cNvPr id="57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924050"/>
        </a:xfrm>
        <a:prstGeom prst="rect">
          <a:avLst/>
        </a:prstGeom>
        <a:noFill/>
        <a:ln>
          <a:noFill/>
        </a:ln>
      </xdr:spPr>
    </xdr:pic>
    <xdr:clientData/>
  </xdr:twoCellAnchor>
  <xdr:twoCellAnchor editAs="oneCell">
    <xdr:from>
      <xdr:col>16</xdr:col>
      <xdr:colOff>0</xdr:colOff>
      <xdr:row>50</xdr:row>
      <xdr:rowOff>0</xdr:rowOff>
    </xdr:from>
    <xdr:to>
      <xdr:col>16</xdr:col>
      <xdr:colOff>190500</xdr:colOff>
      <xdr:row>51</xdr:row>
      <xdr:rowOff>257175</xdr:rowOff>
    </xdr:to>
    <xdr:pic>
      <xdr:nvPicPr>
        <xdr:cNvPr id="57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32689800"/>
          <a:ext cx="190500" cy="1143000"/>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200025</xdr:rowOff>
    </xdr:to>
    <xdr:pic>
      <xdr:nvPicPr>
        <xdr:cNvPr id="576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20002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200025</xdr:rowOff>
    </xdr:to>
    <xdr:pic>
      <xdr:nvPicPr>
        <xdr:cNvPr id="576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20002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76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76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76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76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76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77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77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77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77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77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77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77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77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77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200025</xdr:rowOff>
    </xdr:to>
    <xdr:pic>
      <xdr:nvPicPr>
        <xdr:cNvPr id="577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20002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200025</xdr:rowOff>
    </xdr:to>
    <xdr:pic>
      <xdr:nvPicPr>
        <xdr:cNvPr id="578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20002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200025</xdr:rowOff>
    </xdr:to>
    <xdr:pic>
      <xdr:nvPicPr>
        <xdr:cNvPr id="578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200025"/>
        </a:xfrm>
        <a:prstGeom prst="rect">
          <a:avLst/>
        </a:prstGeom>
        <a:noFill/>
        <a:ln>
          <a:noFill/>
        </a:ln>
      </xdr:spPr>
    </xdr:pic>
    <xdr:clientData/>
  </xdr:twoCellAnchor>
  <xdr:twoCellAnchor editAs="oneCell">
    <xdr:from>
      <xdr:col>16</xdr:col>
      <xdr:colOff>0</xdr:colOff>
      <xdr:row>71</xdr:row>
      <xdr:rowOff>0</xdr:rowOff>
    </xdr:from>
    <xdr:to>
      <xdr:col>16</xdr:col>
      <xdr:colOff>95250</xdr:colOff>
      <xdr:row>71</xdr:row>
      <xdr:rowOff>180975</xdr:rowOff>
    </xdr:to>
    <xdr:pic>
      <xdr:nvPicPr>
        <xdr:cNvPr id="578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95250" cy="180975"/>
        </a:xfrm>
        <a:prstGeom prst="rect">
          <a:avLst/>
        </a:prstGeom>
        <a:noFill/>
        <a:ln>
          <a:noFill/>
        </a:ln>
      </xdr:spPr>
    </xdr:pic>
    <xdr:clientData/>
  </xdr:twoCellAnchor>
  <xdr:twoCellAnchor editAs="oneCell">
    <xdr:from>
      <xdr:col>16</xdr:col>
      <xdr:colOff>0</xdr:colOff>
      <xdr:row>71</xdr:row>
      <xdr:rowOff>0</xdr:rowOff>
    </xdr:from>
    <xdr:to>
      <xdr:col>16</xdr:col>
      <xdr:colOff>95250</xdr:colOff>
      <xdr:row>71</xdr:row>
      <xdr:rowOff>180975</xdr:rowOff>
    </xdr:to>
    <xdr:pic>
      <xdr:nvPicPr>
        <xdr:cNvPr id="578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95250" cy="180975"/>
        </a:xfrm>
        <a:prstGeom prst="rect">
          <a:avLst/>
        </a:prstGeom>
        <a:noFill/>
        <a:ln>
          <a:noFill/>
        </a:ln>
      </xdr:spPr>
    </xdr:pic>
    <xdr:clientData/>
  </xdr:twoCellAnchor>
  <xdr:twoCellAnchor editAs="oneCell">
    <xdr:from>
      <xdr:col>16</xdr:col>
      <xdr:colOff>0</xdr:colOff>
      <xdr:row>71</xdr:row>
      <xdr:rowOff>0</xdr:rowOff>
    </xdr:from>
    <xdr:to>
      <xdr:col>16</xdr:col>
      <xdr:colOff>95250</xdr:colOff>
      <xdr:row>71</xdr:row>
      <xdr:rowOff>180975</xdr:rowOff>
    </xdr:to>
    <xdr:pic>
      <xdr:nvPicPr>
        <xdr:cNvPr id="578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95250" cy="180975"/>
        </a:xfrm>
        <a:prstGeom prst="rect">
          <a:avLst/>
        </a:prstGeom>
        <a:noFill/>
        <a:ln>
          <a:noFill/>
        </a:ln>
      </xdr:spPr>
    </xdr:pic>
    <xdr:clientData/>
  </xdr:twoCellAnchor>
  <xdr:twoCellAnchor editAs="oneCell">
    <xdr:from>
      <xdr:col>16</xdr:col>
      <xdr:colOff>0</xdr:colOff>
      <xdr:row>71</xdr:row>
      <xdr:rowOff>0</xdr:rowOff>
    </xdr:from>
    <xdr:to>
      <xdr:col>16</xdr:col>
      <xdr:colOff>95250</xdr:colOff>
      <xdr:row>71</xdr:row>
      <xdr:rowOff>180975</xdr:rowOff>
    </xdr:to>
    <xdr:pic>
      <xdr:nvPicPr>
        <xdr:cNvPr id="578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95250" cy="180975"/>
        </a:xfrm>
        <a:prstGeom prst="rect">
          <a:avLst/>
        </a:prstGeom>
        <a:noFill/>
        <a:ln>
          <a:noFill/>
        </a:ln>
      </xdr:spPr>
    </xdr:pic>
    <xdr:clientData/>
  </xdr:twoCellAnchor>
  <xdr:twoCellAnchor editAs="oneCell">
    <xdr:from>
      <xdr:col>16</xdr:col>
      <xdr:colOff>0</xdr:colOff>
      <xdr:row>71</xdr:row>
      <xdr:rowOff>0</xdr:rowOff>
    </xdr:from>
    <xdr:to>
      <xdr:col>16</xdr:col>
      <xdr:colOff>95250</xdr:colOff>
      <xdr:row>71</xdr:row>
      <xdr:rowOff>180975</xdr:rowOff>
    </xdr:to>
    <xdr:pic>
      <xdr:nvPicPr>
        <xdr:cNvPr id="57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95250" cy="180975"/>
        </a:xfrm>
        <a:prstGeom prst="rect">
          <a:avLst/>
        </a:prstGeom>
        <a:noFill/>
        <a:ln>
          <a:noFill/>
        </a:ln>
      </xdr:spPr>
    </xdr:pic>
    <xdr:clientData/>
  </xdr:twoCellAnchor>
  <xdr:twoCellAnchor editAs="oneCell">
    <xdr:from>
      <xdr:col>16</xdr:col>
      <xdr:colOff>0</xdr:colOff>
      <xdr:row>71</xdr:row>
      <xdr:rowOff>0</xdr:rowOff>
    </xdr:from>
    <xdr:to>
      <xdr:col>16</xdr:col>
      <xdr:colOff>95250</xdr:colOff>
      <xdr:row>71</xdr:row>
      <xdr:rowOff>180975</xdr:rowOff>
    </xdr:to>
    <xdr:pic>
      <xdr:nvPicPr>
        <xdr:cNvPr id="578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95250" cy="180975"/>
        </a:xfrm>
        <a:prstGeom prst="rect">
          <a:avLst/>
        </a:prstGeom>
        <a:noFill/>
        <a:ln>
          <a:noFill/>
        </a:ln>
      </xdr:spPr>
    </xdr:pic>
    <xdr:clientData/>
  </xdr:twoCellAnchor>
  <xdr:twoCellAnchor editAs="oneCell">
    <xdr:from>
      <xdr:col>16</xdr:col>
      <xdr:colOff>0</xdr:colOff>
      <xdr:row>71</xdr:row>
      <xdr:rowOff>0</xdr:rowOff>
    </xdr:from>
    <xdr:to>
      <xdr:col>16</xdr:col>
      <xdr:colOff>95250</xdr:colOff>
      <xdr:row>71</xdr:row>
      <xdr:rowOff>180975</xdr:rowOff>
    </xdr:to>
    <xdr:pic>
      <xdr:nvPicPr>
        <xdr:cNvPr id="578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95250" cy="180975"/>
        </a:xfrm>
        <a:prstGeom prst="rect">
          <a:avLst/>
        </a:prstGeom>
        <a:noFill/>
        <a:ln>
          <a:noFill/>
        </a:ln>
      </xdr:spPr>
    </xdr:pic>
    <xdr:clientData/>
  </xdr:twoCellAnchor>
  <xdr:twoCellAnchor editAs="oneCell">
    <xdr:from>
      <xdr:col>16</xdr:col>
      <xdr:colOff>0</xdr:colOff>
      <xdr:row>71</xdr:row>
      <xdr:rowOff>0</xdr:rowOff>
    </xdr:from>
    <xdr:to>
      <xdr:col>16</xdr:col>
      <xdr:colOff>95250</xdr:colOff>
      <xdr:row>71</xdr:row>
      <xdr:rowOff>180975</xdr:rowOff>
    </xdr:to>
    <xdr:pic>
      <xdr:nvPicPr>
        <xdr:cNvPr id="578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95250" cy="180975"/>
        </a:xfrm>
        <a:prstGeom prst="rect">
          <a:avLst/>
        </a:prstGeom>
        <a:noFill/>
        <a:ln>
          <a:noFill/>
        </a:ln>
      </xdr:spPr>
    </xdr:pic>
    <xdr:clientData/>
  </xdr:twoCellAnchor>
  <xdr:twoCellAnchor editAs="oneCell">
    <xdr:from>
      <xdr:col>16</xdr:col>
      <xdr:colOff>0</xdr:colOff>
      <xdr:row>71</xdr:row>
      <xdr:rowOff>0</xdr:rowOff>
    </xdr:from>
    <xdr:to>
      <xdr:col>16</xdr:col>
      <xdr:colOff>95250</xdr:colOff>
      <xdr:row>71</xdr:row>
      <xdr:rowOff>180975</xdr:rowOff>
    </xdr:to>
    <xdr:pic>
      <xdr:nvPicPr>
        <xdr:cNvPr id="579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95250" cy="180975"/>
        </a:xfrm>
        <a:prstGeom prst="rect">
          <a:avLst/>
        </a:prstGeom>
        <a:noFill/>
        <a:ln>
          <a:noFill/>
        </a:ln>
      </xdr:spPr>
    </xdr:pic>
    <xdr:clientData/>
  </xdr:twoCellAnchor>
  <xdr:twoCellAnchor editAs="oneCell">
    <xdr:from>
      <xdr:col>16</xdr:col>
      <xdr:colOff>0</xdr:colOff>
      <xdr:row>71</xdr:row>
      <xdr:rowOff>0</xdr:rowOff>
    </xdr:from>
    <xdr:to>
      <xdr:col>16</xdr:col>
      <xdr:colOff>95250</xdr:colOff>
      <xdr:row>71</xdr:row>
      <xdr:rowOff>180975</xdr:rowOff>
    </xdr:to>
    <xdr:pic>
      <xdr:nvPicPr>
        <xdr:cNvPr id="579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95250" cy="180975"/>
        </a:xfrm>
        <a:prstGeom prst="rect">
          <a:avLst/>
        </a:prstGeom>
        <a:noFill/>
        <a:ln>
          <a:noFill/>
        </a:ln>
      </xdr:spPr>
    </xdr:pic>
    <xdr:clientData/>
  </xdr:twoCellAnchor>
  <xdr:twoCellAnchor editAs="oneCell">
    <xdr:from>
      <xdr:col>16</xdr:col>
      <xdr:colOff>0</xdr:colOff>
      <xdr:row>71</xdr:row>
      <xdr:rowOff>0</xdr:rowOff>
    </xdr:from>
    <xdr:to>
      <xdr:col>16</xdr:col>
      <xdr:colOff>95250</xdr:colOff>
      <xdr:row>71</xdr:row>
      <xdr:rowOff>180975</xdr:rowOff>
    </xdr:to>
    <xdr:pic>
      <xdr:nvPicPr>
        <xdr:cNvPr id="57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95250" cy="180975"/>
        </a:xfrm>
        <a:prstGeom prst="rect">
          <a:avLst/>
        </a:prstGeom>
        <a:noFill/>
        <a:ln>
          <a:noFill/>
        </a:ln>
      </xdr:spPr>
    </xdr:pic>
    <xdr:clientData/>
  </xdr:twoCellAnchor>
  <xdr:twoCellAnchor editAs="oneCell">
    <xdr:from>
      <xdr:col>16</xdr:col>
      <xdr:colOff>0</xdr:colOff>
      <xdr:row>71</xdr:row>
      <xdr:rowOff>0</xdr:rowOff>
    </xdr:from>
    <xdr:to>
      <xdr:col>16</xdr:col>
      <xdr:colOff>95250</xdr:colOff>
      <xdr:row>71</xdr:row>
      <xdr:rowOff>180975</xdr:rowOff>
    </xdr:to>
    <xdr:pic>
      <xdr:nvPicPr>
        <xdr:cNvPr id="57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95250" cy="180975"/>
        </a:xfrm>
        <a:prstGeom prst="rect">
          <a:avLst/>
        </a:prstGeom>
        <a:noFill/>
        <a:ln>
          <a:noFill/>
        </a:ln>
      </xdr:spPr>
    </xdr:pic>
    <xdr:clientData/>
  </xdr:twoCellAnchor>
  <xdr:twoCellAnchor editAs="oneCell">
    <xdr:from>
      <xdr:col>16</xdr:col>
      <xdr:colOff>0</xdr:colOff>
      <xdr:row>71</xdr:row>
      <xdr:rowOff>0</xdr:rowOff>
    </xdr:from>
    <xdr:to>
      <xdr:col>16</xdr:col>
      <xdr:colOff>95250</xdr:colOff>
      <xdr:row>71</xdr:row>
      <xdr:rowOff>180975</xdr:rowOff>
    </xdr:to>
    <xdr:pic>
      <xdr:nvPicPr>
        <xdr:cNvPr id="579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95250" cy="180975"/>
        </a:xfrm>
        <a:prstGeom prst="rect">
          <a:avLst/>
        </a:prstGeom>
        <a:noFill/>
        <a:ln>
          <a:noFill/>
        </a:ln>
      </xdr:spPr>
    </xdr:pic>
    <xdr:clientData/>
  </xdr:twoCellAnchor>
  <xdr:twoCellAnchor editAs="oneCell">
    <xdr:from>
      <xdr:col>16</xdr:col>
      <xdr:colOff>0</xdr:colOff>
      <xdr:row>71</xdr:row>
      <xdr:rowOff>0</xdr:rowOff>
    </xdr:from>
    <xdr:to>
      <xdr:col>16</xdr:col>
      <xdr:colOff>95250</xdr:colOff>
      <xdr:row>71</xdr:row>
      <xdr:rowOff>180975</xdr:rowOff>
    </xdr:to>
    <xdr:pic>
      <xdr:nvPicPr>
        <xdr:cNvPr id="579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95250" cy="180975"/>
        </a:xfrm>
        <a:prstGeom prst="rect">
          <a:avLst/>
        </a:prstGeom>
        <a:noFill/>
        <a:ln>
          <a:noFill/>
        </a:ln>
      </xdr:spPr>
    </xdr:pic>
    <xdr:clientData/>
  </xdr:twoCellAnchor>
  <xdr:twoCellAnchor editAs="oneCell">
    <xdr:from>
      <xdr:col>16</xdr:col>
      <xdr:colOff>0</xdr:colOff>
      <xdr:row>71</xdr:row>
      <xdr:rowOff>0</xdr:rowOff>
    </xdr:from>
    <xdr:to>
      <xdr:col>16</xdr:col>
      <xdr:colOff>95250</xdr:colOff>
      <xdr:row>71</xdr:row>
      <xdr:rowOff>180975</xdr:rowOff>
    </xdr:to>
    <xdr:pic>
      <xdr:nvPicPr>
        <xdr:cNvPr id="579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95250" cy="180975"/>
        </a:xfrm>
        <a:prstGeom prst="rect">
          <a:avLst/>
        </a:prstGeom>
        <a:noFill/>
        <a:ln>
          <a:noFill/>
        </a:ln>
      </xdr:spPr>
    </xdr:pic>
    <xdr:clientData/>
  </xdr:twoCellAnchor>
  <xdr:twoCellAnchor editAs="oneCell">
    <xdr:from>
      <xdr:col>16</xdr:col>
      <xdr:colOff>0</xdr:colOff>
      <xdr:row>71</xdr:row>
      <xdr:rowOff>0</xdr:rowOff>
    </xdr:from>
    <xdr:to>
      <xdr:col>16</xdr:col>
      <xdr:colOff>95250</xdr:colOff>
      <xdr:row>71</xdr:row>
      <xdr:rowOff>180975</xdr:rowOff>
    </xdr:to>
    <xdr:pic>
      <xdr:nvPicPr>
        <xdr:cNvPr id="579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95250" cy="180975"/>
        </a:xfrm>
        <a:prstGeom prst="rect">
          <a:avLst/>
        </a:prstGeom>
        <a:noFill/>
        <a:ln>
          <a:noFill/>
        </a:ln>
      </xdr:spPr>
    </xdr:pic>
    <xdr:clientData/>
  </xdr:twoCellAnchor>
  <xdr:twoCellAnchor editAs="oneCell">
    <xdr:from>
      <xdr:col>16</xdr:col>
      <xdr:colOff>0</xdr:colOff>
      <xdr:row>71</xdr:row>
      <xdr:rowOff>0</xdr:rowOff>
    </xdr:from>
    <xdr:to>
      <xdr:col>16</xdr:col>
      <xdr:colOff>95250</xdr:colOff>
      <xdr:row>71</xdr:row>
      <xdr:rowOff>180975</xdr:rowOff>
    </xdr:to>
    <xdr:pic>
      <xdr:nvPicPr>
        <xdr:cNvPr id="579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95250" cy="180975"/>
        </a:xfrm>
        <a:prstGeom prst="rect">
          <a:avLst/>
        </a:prstGeom>
        <a:noFill/>
        <a:ln>
          <a:noFill/>
        </a:ln>
      </xdr:spPr>
    </xdr:pic>
    <xdr:clientData/>
  </xdr:twoCellAnchor>
  <xdr:twoCellAnchor editAs="oneCell">
    <xdr:from>
      <xdr:col>16</xdr:col>
      <xdr:colOff>0</xdr:colOff>
      <xdr:row>71</xdr:row>
      <xdr:rowOff>0</xdr:rowOff>
    </xdr:from>
    <xdr:to>
      <xdr:col>16</xdr:col>
      <xdr:colOff>95250</xdr:colOff>
      <xdr:row>71</xdr:row>
      <xdr:rowOff>180975</xdr:rowOff>
    </xdr:to>
    <xdr:pic>
      <xdr:nvPicPr>
        <xdr:cNvPr id="579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95250" cy="180975"/>
        </a:xfrm>
        <a:prstGeom prst="rect">
          <a:avLst/>
        </a:prstGeom>
        <a:noFill/>
        <a:ln>
          <a:noFill/>
        </a:ln>
      </xdr:spPr>
    </xdr:pic>
    <xdr:clientData/>
  </xdr:twoCellAnchor>
  <xdr:twoCellAnchor editAs="oneCell">
    <xdr:from>
      <xdr:col>16</xdr:col>
      <xdr:colOff>0</xdr:colOff>
      <xdr:row>71</xdr:row>
      <xdr:rowOff>0</xdr:rowOff>
    </xdr:from>
    <xdr:to>
      <xdr:col>16</xdr:col>
      <xdr:colOff>95250</xdr:colOff>
      <xdr:row>71</xdr:row>
      <xdr:rowOff>180975</xdr:rowOff>
    </xdr:to>
    <xdr:pic>
      <xdr:nvPicPr>
        <xdr:cNvPr id="580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95250" cy="180975"/>
        </a:xfrm>
        <a:prstGeom prst="rect">
          <a:avLst/>
        </a:prstGeom>
        <a:noFill/>
        <a:ln>
          <a:noFill/>
        </a:ln>
      </xdr:spPr>
    </xdr:pic>
    <xdr:clientData/>
  </xdr:twoCellAnchor>
  <xdr:twoCellAnchor editAs="oneCell">
    <xdr:from>
      <xdr:col>16</xdr:col>
      <xdr:colOff>0</xdr:colOff>
      <xdr:row>71</xdr:row>
      <xdr:rowOff>0</xdr:rowOff>
    </xdr:from>
    <xdr:to>
      <xdr:col>16</xdr:col>
      <xdr:colOff>95250</xdr:colOff>
      <xdr:row>71</xdr:row>
      <xdr:rowOff>180975</xdr:rowOff>
    </xdr:to>
    <xdr:pic>
      <xdr:nvPicPr>
        <xdr:cNvPr id="580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95250" cy="180975"/>
        </a:xfrm>
        <a:prstGeom prst="rect">
          <a:avLst/>
        </a:prstGeom>
        <a:noFill/>
        <a:ln>
          <a:noFill/>
        </a:ln>
      </xdr:spPr>
    </xdr:pic>
    <xdr:clientData/>
  </xdr:twoCellAnchor>
  <xdr:twoCellAnchor editAs="oneCell">
    <xdr:from>
      <xdr:col>16</xdr:col>
      <xdr:colOff>0</xdr:colOff>
      <xdr:row>71</xdr:row>
      <xdr:rowOff>0</xdr:rowOff>
    </xdr:from>
    <xdr:to>
      <xdr:col>16</xdr:col>
      <xdr:colOff>95250</xdr:colOff>
      <xdr:row>71</xdr:row>
      <xdr:rowOff>180975</xdr:rowOff>
    </xdr:to>
    <xdr:pic>
      <xdr:nvPicPr>
        <xdr:cNvPr id="580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95250" cy="180975"/>
        </a:xfrm>
        <a:prstGeom prst="rect">
          <a:avLst/>
        </a:prstGeom>
        <a:noFill/>
        <a:ln>
          <a:noFill/>
        </a:ln>
      </xdr:spPr>
    </xdr:pic>
    <xdr:clientData/>
  </xdr:twoCellAnchor>
  <xdr:twoCellAnchor editAs="oneCell">
    <xdr:from>
      <xdr:col>16</xdr:col>
      <xdr:colOff>0</xdr:colOff>
      <xdr:row>71</xdr:row>
      <xdr:rowOff>0</xdr:rowOff>
    </xdr:from>
    <xdr:to>
      <xdr:col>16</xdr:col>
      <xdr:colOff>95250</xdr:colOff>
      <xdr:row>71</xdr:row>
      <xdr:rowOff>180975</xdr:rowOff>
    </xdr:to>
    <xdr:pic>
      <xdr:nvPicPr>
        <xdr:cNvPr id="580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95250" cy="180975"/>
        </a:xfrm>
        <a:prstGeom prst="rect">
          <a:avLst/>
        </a:prstGeom>
        <a:noFill/>
        <a:ln>
          <a:noFill/>
        </a:ln>
      </xdr:spPr>
    </xdr:pic>
    <xdr:clientData/>
  </xdr:twoCellAnchor>
  <xdr:twoCellAnchor editAs="oneCell">
    <xdr:from>
      <xdr:col>16</xdr:col>
      <xdr:colOff>0</xdr:colOff>
      <xdr:row>71</xdr:row>
      <xdr:rowOff>0</xdr:rowOff>
    </xdr:from>
    <xdr:to>
      <xdr:col>16</xdr:col>
      <xdr:colOff>95250</xdr:colOff>
      <xdr:row>71</xdr:row>
      <xdr:rowOff>180975</xdr:rowOff>
    </xdr:to>
    <xdr:pic>
      <xdr:nvPicPr>
        <xdr:cNvPr id="580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95250" cy="180975"/>
        </a:xfrm>
        <a:prstGeom prst="rect">
          <a:avLst/>
        </a:prstGeom>
        <a:noFill/>
        <a:ln>
          <a:noFill/>
        </a:ln>
      </xdr:spPr>
    </xdr:pic>
    <xdr:clientData/>
  </xdr:twoCellAnchor>
  <xdr:twoCellAnchor editAs="oneCell">
    <xdr:from>
      <xdr:col>16</xdr:col>
      <xdr:colOff>0</xdr:colOff>
      <xdr:row>71</xdr:row>
      <xdr:rowOff>0</xdr:rowOff>
    </xdr:from>
    <xdr:to>
      <xdr:col>16</xdr:col>
      <xdr:colOff>95250</xdr:colOff>
      <xdr:row>71</xdr:row>
      <xdr:rowOff>180975</xdr:rowOff>
    </xdr:to>
    <xdr:pic>
      <xdr:nvPicPr>
        <xdr:cNvPr id="580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95250" cy="180975"/>
        </a:xfrm>
        <a:prstGeom prst="rect">
          <a:avLst/>
        </a:prstGeom>
        <a:noFill/>
        <a:ln>
          <a:noFill/>
        </a:ln>
      </xdr:spPr>
    </xdr:pic>
    <xdr:clientData/>
  </xdr:twoCellAnchor>
  <xdr:twoCellAnchor editAs="oneCell">
    <xdr:from>
      <xdr:col>16</xdr:col>
      <xdr:colOff>0</xdr:colOff>
      <xdr:row>71</xdr:row>
      <xdr:rowOff>0</xdr:rowOff>
    </xdr:from>
    <xdr:to>
      <xdr:col>16</xdr:col>
      <xdr:colOff>95250</xdr:colOff>
      <xdr:row>71</xdr:row>
      <xdr:rowOff>180975</xdr:rowOff>
    </xdr:to>
    <xdr:pic>
      <xdr:nvPicPr>
        <xdr:cNvPr id="580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95250" cy="180975"/>
        </a:xfrm>
        <a:prstGeom prst="rect">
          <a:avLst/>
        </a:prstGeom>
        <a:noFill/>
        <a:ln>
          <a:noFill/>
        </a:ln>
      </xdr:spPr>
    </xdr:pic>
    <xdr:clientData/>
  </xdr:twoCellAnchor>
  <xdr:twoCellAnchor editAs="oneCell">
    <xdr:from>
      <xdr:col>16</xdr:col>
      <xdr:colOff>0</xdr:colOff>
      <xdr:row>71</xdr:row>
      <xdr:rowOff>0</xdr:rowOff>
    </xdr:from>
    <xdr:to>
      <xdr:col>16</xdr:col>
      <xdr:colOff>95250</xdr:colOff>
      <xdr:row>71</xdr:row>
      <xdr:rowOff>180975</xdr:rowOff>
    </xdr:to>
    <xdr:pic>
      <xdr:nvPicPr>
        <xdr:cNvPr id="580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95250" cy="180975"/>
        </a:xfrm>
        <a:prstGeom prst="rect">
          <a:avLst/>
        </a:prstGeom>
        <a:noFill/>
        <a:ln>
          <a:noFill/>
        </a:ln>
      </xdr:spPr>
    </xdr:pic>
    <xdr:clientData/>
  </xdr:twoCellAnchor>
  <xdr:twoCellAnchor editAs="oneCell">
    <xdr:from>
      <xdr:col>16</xdr:col>
      <xdr:colOff>0</xdr:colOff>
      <xdr:row>71</xdr:row>
      <xdr:rowOff>0</xdr:rowOff>
    </xdr:from>
    <xdr:to>
      <xdr:col>16</xdr:col>
      <xdr:colOff>95250</xdr:colOff>
      <xdr:row>71</xdr:row>
      <xdr:rowOff>180975</xdr:rowOff>
    </xdr:to>
    <xdr:pic>
      <xdr:nvPicPr>
        <xdr:cNvPr id="580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95250" cy="180975"/>
        </a:xfrm>
        <a:prstGeom prst="rect">
          <a:avLst/>
        </a:prstGeom>
        <a:noFill/>
        <a:ln>
          <a:noFill/>
        </a:ln>
      </xdr:spPr>
    </xdr:pic>
    <xdr:clientData/>
  </xdr:twoCellAnchor>
  <xdr:twoCellAnchor editAs="oneCell">
    <xdr:from>
      <xdr:col>16</xdr:col>
      <xdr:colOff>0</xdr:colOff>
      <xdr:row>71</xdr:row>
      <xdr:rowOff>0</xdr:rowOff>
    </xdr:from>
    <xdr:to>
      <xdr:col>16</xdr:col>
      <xdr:colOff>95250</xdr:colOff>
      <xdr:row>71</xdr:row>
      <xdr:rowOff>180975</xdr:rowOff>
    </xdr:to>
    <xdr:pic>
      <xdr:nvPicPr>
        <xdr:cNvPr id="580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95250" cy="180975"/>
        </a:xfrm>
        <a:prstGeom prst="rect">
          <a:avLst/>
        </a:prstGeom>
        <a:noFill/>
        <a:ln>
          <a:noFill/>
        </a:ln>
      </xdr:spPr>
    </xdr:pic>
    <xdr:clientData/>
  </xdr:twoCellAnchor>
  <xdr:twoCellAnchor editAs="oneCell">
    <xdr:from>
      <xdr:col>16</xdr:col>
      <xdr:colOff>0</xdr:colOff>
      <xdr:row>71</xdr:row>
      <xdr:rowOff>0</xdr:rowOff>
    </xdr:from>
    <xdr:to>
      <xdr:col>16</xdr:col>
      <xdr:colOff>95250</xdr:colOff>
      <xdr:row>71</xdr:row>
      <xdr:rowOff>180975</xdr:rowOff>
    </xdr:to>
    <xdr:pic>
      <xdr:nvPicPr>
        <xdr:cNvPr id="581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95250" cy="180975"/>
        </a:xfrm>
        <a:prstGeom prst="rect">
          <a:avLst/>
        </a:prstGeom>
        <a:noFill/>
        <a:ln>
          <a:noFill/>
        </a:ln>
      </xdr:spPr>
    </xdr:pic>
    <xdr:clientData/>
  </xdr:twoCellAnchor>
  <xdr:twoCellAnchor editAs="oneCell">
    <xdr:from>
      <xdr:col>16</xdr:col>
      <xdr:colOff>0</xdr:colOff>
      <xdr:row>71</xdr:row>
      <xdr:rowOff>0</xdr:rowOff>
    </xdr:from>
    <xdr:to>
      <xdr:col>16</xdr:col>
      <xdr:colOff>95250</xdr:colOff>
      <xdr:row>71</xdr:row>
      <xdr:rowOff>180975</xdr:rowOff>
    </xdr:to>
    <xdr:pic>
      <xdr:nvPicPr>
        <xdr:cNvPr id="581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95250" cy="180975"/>
        </a:xfrm>
        <a:prstGeom prst="rect">
          <a:avLst/>
        </a:prstGeom>
        <a:noFill/>
        <a:ln>
          <a:noFill/>
        </a:ln>
      </xdr:spPr>
    </xdr:pic>
    <xdr:clientData/>
  </xdr:twoCellAnchor>
  <xdr:twoCellAnchor editAs="oneCell">
    <xdr:from>
      <xdr:col>16</xdr:col>
      <xdr:colOff>0</xdr:colOff>
      <xdr:row>71</xdr:row>
      <xdr:rowOff>0</xdr:rowOff>
    </xdr:from>
    <xdr:to>
      <xdr:col>16</xdr:col>
      <xdr:colOff>95250</xdr:colOff>
      <xdr:row>71</xdr:row>
      <xdr:rowOff>180975</xdr:rowOff>
    </xdr:to>
    <xdr:pic>
      <xdr:nvPicPr>
        <xdr:cNvPr id="581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95250" cy="180975"/>
        </a:xfrm>
        <a:prstGeom prst="rect">
          <a:avLst/>
        </a:prstGeom>
        <a:noFill/>
        <a:ln>
          <a:noFill/>
        </a:ln>
      </xdr:spPr>
    </xdr:pic>
    <xdr:clientData/>
  </xdr:twoCellAnchor>
  <xdr:twoCellAnchor editAs="oneCell">
    <xdr:from>
      <xdr:col>16</xdr:col>
      <xdr:colOff>0</xdr:colOff>
      <xdr:row>71</xdr:row>
      <xdr:rowOff>0</xdr:rowOff>
    </xdr:from>
    <xdr:to>
      <xdr:col>16</xdr:col>
      <xdr:colOff>95250</xdr:colOff>
      <xdr:row>71</xdr:row>
      <xdr:rowOff>180975</xdr:rowOff>
    </xdr:to>
    <xdr:pic>
      <xdr:nvPicPr>
        <xdr:cNvPr id="581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9525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73</xdr:row>
      <xdr:rowOff>276225</xdr:rowOff>
    </xdr:to>
    <xdr:pic>
      <xdr:nvPicPr>
        <xdr:cNvPr id="581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5525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72</xdr:row>
      <xdr:rowOff>371475</xdr:rowOff>
    </xdr:to>
    <xdr:pic>
      <xdr:nvPicPr>
        <xdr:cNvPr id="581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96202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73</xdr:row>
      <xdr:rowOff>276225</xdr:rowOff>
    </xdr:to>
    <xdr:pic>
      <xdr:nvPicPr>
        <xdr:cNvPr id="58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5525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72</xdr:row>
      <xdr:rowOff>371475</xdr:rowOff>
    </xdr:to>
    <xdr:pic>
      <xdr:nvPicPr>
        <xdr:cNvPr id="58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96202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2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2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2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2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3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75</xdr:row>
      <xdr:rowOff>9525</xdr:rowOff>
    </xdr:to>
    <xdr:pic>
      <xdr:nvPicPr>
        <xdr:cNvPr id="583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2381250"/>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73</xdr:row>
      <xdr:rowOff>276225</xdr:rowOff>
    </xdr:to>
    <xdr:pic>
      <xdr:nvPicPr>
        <xdr:cNvPr id="583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5525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72</xdr:row>
      <xdr:rowOff>371475</xdr:rowOff>
    </xdr:to>
    <xdr:pic>
      <xdr:nvPicPr>
        <xdr:cNvPr id="583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96202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73</xdr:row>
      <xdr:rowOff>266700</xdr:rowOff>
    </xdr:to>
    <xdr:pic>
      <xdr:nvPicPr>
        <xdr:cNvPr id="583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543050"/>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73</xdr:row>
      <xdr:rowOff>276225</xdr:rowOff>
    </xdr:to>
    <xdr:pic>
      <xdr:nvPicPr>
        <xdr:cNvPr id="583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5525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72</xdr:row>
      <xdr:rowOff>371475</xdr:rowOff>
    </xdr:to>
    <xdr:pic>
      <xdr:nvPicPr>
        <xdr:cNvPr id="583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96202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4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75</xdr:row>
      <xdr:rowOff>9525</xdr:rowOff>
    </xdr:to>
    <xdr:pic>
      <xdr:nvPicPr>
        <xdr:cNvPr id="585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2381250"/>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73</xdr:row>
      <xdr:rowOff>276225</xdr:rowOff>
    </xdr:to>
    <xdr:pic>
      <xdr:nvPicPr>
        <xdr:cNvPr id="585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5525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72</xdr:row>
      <xdr:rowOff>371475</xdr:rowOff>
    </xdr:to>
    <xdr:pic>
      <xdr:nvPicPr>
        <xdr:cNvPr id="585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96202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73</xdr:row>
      <xdr:rowOff>266700</xdr:rowOff>
    </xdr:to>
    <xdr:pic>
      <xdr:nvPicPr>
        <xdr:cNvPr id="585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543050"/>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73</xdr:row>
      <xdr:rowOff>276225</xdr:rowOff>
    </xdr:to>
    <xdr:pic>
      <xdr:nvPicPr>
        <xdr:cNvPr id="585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5525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72</xdr:row>
      <xdr:rowOff>371475</xdr:rowOff>
    </xdr:to>
    <xdr:pic>
      <xdr:nvPicPr>
        <xdr:cNvPr id="585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96202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73</xdr:row>
      <xdr:rowOff>266700</xdr:rowOff>
    </xdr:to>
    <xdr:pic>
      <xdr:nvPicPr>
        <xdr:cNvPr id="585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543050"/>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73</xdr:row>
      <xdr:rowOff>276225</xdr:rowOff>
    </xdr:to>
    <xdr:pic>
      <xdr:nvPicPr>
        <xdr:cNvPr id="585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5525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72</xdr:row>
      <xdr:rowOff>371475</xdr:rowOff>
    </xdr:to>
    <xdr:pic>
      <xdr:nvPicPr>
        <xdr:cNvPr id="585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96202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7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75</xdr:row>
      <xdr:rowOff>9525</xdr:rowOff>
    </xdr:to>
    <xdr:pic>
      <xdr:nvPicPr>
        <xdr:cNvPr id="587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2381250"/>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73</xdr:row>
      <xdr:rowOff>276225</xdr:rowOff>
    </xdr:to>
    <xdr:pic>
      <xdr:nvPicPr>
        <xdr:cNvPr id="587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5525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72</xdr:row>
      <xdr:rowOff>371475</xdr:rowOff>
    </xdr:to>
    <xdr:pic>
      <xdr:nvPicPr>
        <xdr:cNvPr id="587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96202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73</xdr:row>
      <xdr:rowOff>266700</xdr:rowOff>
    </xdr:to>
    <xdr:pic>
      <xdr:nvPicPr>
        <xdr:cNvPr id="587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543050"/>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72</xdr:row>
      <xdr:rowOff>371475</xdr:rowOff>
    </xdr:to>
    <xdr:pic>
      <xdr:nvPicPr>
        <xdr:cNvPr id="587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96202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73</xdr:row>
      <xdr:rowOff>266700</xdr:rowOff>
    </xdr:to>
    <xdr:pic>
      <xdr:nvPicPr>
        <xdr:cNvPr id="587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543050"/>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73</xdr:row>
      <xdr:rowOff>276225</xdr:rowOff>
    </xdr:to>
    <xdr:pic>
      <xdr:nvPicPr>
        <xdr:cNvPr id="587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5525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72</xdr:row>
      <xdr:rowOff>371475</xdr:rowOff>
    </xdr:to>
    <xdr:pic>
      <xdr:nvPicPr>
        <xdr:cNvPr id="587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96202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8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8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8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8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8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8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9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9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9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75</xdr:row>
      <xdr:rowOff>9525</xdr:rowOff>
    </xdr:to>
    <xdr:pic>
      <xdr:nvPicPr>
        <xdr:cNvPr id="589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2381250"/>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73</xdr:row>
      <xdr:rowOff>276225</xdr:rowOff>
    </xdr:to>
    <xdr:pic>
      <xdr:nvPicPr>
        <xdr:cNvPr id="589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5525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72</xdr:row>
      <xdr:rowOff>371475</xdr:rowOff>
    </xdr:to>
    <xdr:pic>
      <xdr:nvPicPr>
        <xdr:cNvPr id="589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96202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73</xdr:row>
      <xdr:rowOff>276225</xdr:rowOff>
    </xdr:to>
    <xdr:pic>
      <xdr:nvPicPr>
        <xdr:cNvPr id="589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5525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72</xdr:row>
      <xdr:rowOff>371475</xdr:rowOff>
    </xdr:to>
    <xdr:pic>
      <xdr:nvPicPr>
        <xdr:cNvPr id="589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96202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8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9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9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9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90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90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90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90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90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90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90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91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75</xdr:row>
      <xdr:rowOff>9525</xdr:rowOff>
    </xdr:to>
    <xdr:pic>
      <xdr:nvPicPr>
        <xdr:cNvPr id="591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2381250"/>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73</xdr:row>
      <xdr:rowOff>276225</xdr:rowOff>
    </xdr:to>
    <xdr:pic>
      <xdr:nvPicPr>
        <xdr:cNvPr id="591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5525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72</xdr:row>
      <xdr:rowOff>371475</xdr:rowOff>
    </xdr:to>
    <xdr:pic>
      <xdr:nvPicPr>
        <xdr:cNvPr id="591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96202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73</xdr:row>
      <xdr:rowOff>266700</xdr:rowOff>
    </xdr:to>
    <xdr:pic>
      <xdr:nvPicPr>
        <xdr:cNvPr id="591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543050"/>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73</xdr:row>
      <xdr:rowOff>276225</xdr:rowOff>
    </xdr:to>
    <xdr:pic>
      <xdr:nvPicPr>
        <xdr:cNvPr id="591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5525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72</xdr:row>
      <xdr:rowOff>371475</xdr:rowOff>
    </xdr:to>
    <xdr:pic>
      <xdr:nvPicPr>
        <xdr:cNvPr id="591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96202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91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91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91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92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92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92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92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92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92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92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92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92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180975</xdr:rowOff>
    </xdr:to>
    <xdr:pic>
      <xdr:nvPicPr>
        <xdr:cNvPr id="592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809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75</xdr:row>
      <xdr:rowOff>9525</xdr:rowOff>
    </xdr:to>
    <xdr:pic>
      <xdr:nvPicPr>
        <xdr:cNvPr id="593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2381250"/>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73</xdr:row>
      <xdr:rowOff>276225</xdr:rowOff>
    </xdr:to>
    <xdr:pic>
      <xdr:nvPicPr>
        <xdr:cNvPr id="593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5525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72</xdr:row>
      <xdr:rowOff>371475</xdr:rowOff>
    </xdr:to>
    <xdr:pic>
      <xdr:nvPicPr>
        <xdr:cNvPr id="593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96202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73</xdr:row>
      <xdr:rowOff>266700</xdr:rowOff>
    </xdr:to>
    <xdr:pic>
      <xdr:nvPicPr>
        <xdr:cNvPr id="593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543050"/>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200025</xdr:rowOff>
    </xdr:to>
    <xdr:pic>
      <xdr:nvPicPr>
        <xdr:cNvPr id="593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20002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200025</xdr:rowOff>
    </xdr:to>
    <xdr:pic>
      <xdr:nvPicPr>
        <xdr:cNvPr id="593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20002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71</xdr:row>
      <xdr:rowOff>200025</xdr:rowOff>
    </xdr:to>
    <xdr:pic>
      <xdr:nvPicPr>
        <xdr:cNvPr id="59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20002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73</xdr:row>
      <xdr:rowOff>276225</xdr:rowOff>
    </xdr:to>
    <xdr:pic>
      <xdr:nvPicPr>
        <xdr:cNvPr id="59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1552575"/>
        </a:xfrm>
        <a:prstGeom prst="rect">
          <a:avLst/>
        </a:prstGeom>
        <a:noFill/>
        <a:ln>
          <a:noFill/>
        </a:ln>
      </xdr:spPr>
    </xdr:pic>
    <xdr:clientData/>
  </xdr:twoCellAnchor>
  <xdr:twoCellAnchor editAs="oneCell">
    <xdr:from>
      <xdr:col>16</xdr:col>
      <xdr:colOff>0</xdr:colOff>
      <xdr:row>71</xdr:row>
      <xdr:rowOff>0</xdr:rowOff>
    </xdr:from>
    <xdr:to>
      <xdr:col>16</xdr:col>
      <xdr:colOff>190500</xdr:colOff>
      <xdr:row>72</xdr:row>
      <xdr:rowOff>371475</xdr:rowOff>
    </xdr:to>
    <xdr:pic>
      <xdr:nvPicPr>
        <xdr:cNvPr id="59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45910500"/>
          <a:ext cx="190500" cy="96202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200025</xdr:rowOff>
    </xdr:to>
    <xdr:pic>
      <xdr:nvPicPr>
        <xdr:cNvPr id="59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20002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200025</xdr:rowOff>
    </xdr:to>
    <xdr:pic>
      <xdr:nvPicPr>
        <xdr:cNvPr id="59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20002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59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59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59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59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594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594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594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594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59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59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59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59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595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595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200025</xdr:rowOff>
    </xdr:to>
    <xdr:pic>
      <xdr:nvPicPr>
        <xdr:cNvPr id="595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20002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200025</xdr:rowOff>
    </xdr:to>
    <xdr:pic>
      <xdr:nvPicPr>
        <xdr:cNvPr id="595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20002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200025</xdr:rowOff>
    </xdr:to>
    <xdr:pic>
      <xdr:nvPicPr>
        <xdr:cNvPr id="595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200025"/>
        </a:xfrm>
        <a:prstGeom prst="rect">
          <a:avLst/>
        </a:prstGeom>
        <a:noFill/>
        <a:ln>
          <a:noFill/>
        </a:ln>
      </xdr:spPr>
    </xdr:pic>
    <xdr:clientData/>
  </xdr:twoCellAnchor>
  <xdr:twoCellAnchor editAs="oneCell">
    <xdr:from>
      <xdr:col>16</xdr:col>
      <xdr:colOff>0</xdr:colOff>
      <xdr:row>81</xdr:row>
      <xdr:rowOff>0</xdr:rowOff>
    </xdr:from>
    <xdr:to>
      <xdr:col>16</xdr:col>
      <xdr:colOff>95250</xdr:colOff>
      <xdr:row>81</xdr:row>
      <xdr:rowOff>180975</xdr:rowOff>
    </xdr:to>
    <xdr:pic>
      <xdr:nvPicPr>
        <xdr:cNvPr id="59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95250" cy="180975"/>
        </a:xfrm>
        <a:prstGeom prst="rect">
          <a:avLst/>
        </a:prstGeom>
        <a:noFill/>
        <a:ln>
          <a:noFill/>
        </a:ln>
      </xdr:spPr>
    </xdr:pic>
    <xdr:clientData/>
  </xdr:twoCellAnchor>
  <xdr:twoCellAnchor editAs="oneCell">
    <xdr:from>
      <xdr:col>16</xdr:col>
      <xdr:colOff>0</xdr:colOff>
      <xdr:row>81</xdr:row>
      <xdr:rowOff>0</xdr:rowOff>
    </xdr:from>
    <xdr:to>
      <xdr:col>16</xdr:col>
      <xdr:colOff>95250</xdr:colOff>
      <xdr:row>81</xdr:row>
      <xdr:rowOff>180975</xdr:rowOff>
    </xdr:to>
    <xdr:pic>
      <xdr:nvPicPr>
        <xdr:cNvPr id="59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95250" cy="180975"/>
        </a:xfrm>
        <a:prstGeom prst="rect">
          <a:avLst/>
        </a:prstGeom>
        <a:noFill/>
        <a:ln>
          <a:noFill/>
        </a:ln>
      </xdr:spPr>
    </xdr:pic>
    <xdr:clientData/>
  </xdr:twoCellAnchor>
  <xdr:twoCellAnchor editAs="oneCell">
    <xdr:from>
      <xdr:col>16</xdr:col>
      <xdr:colOff>0</xdr:colOff>
      <xdr:row>81</xdr:row>
      <xdr:rowOff>0</xdr:rowOff>
    </xdr:from>
    <xdr:to>
      <xdr:col>16</xdr:col>
      <xdr:colOff>95250</xdr:colOff>
      <xdr:row>81</xdr:row>
      <xdr:rowOff>180975</xdr:rowOff>
    </xdr:to>
    <xdr:pic>
      <xdr:nvPicPr>
        <xdr:cNvPr id="59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95250" cy="180975"/>
        </a:xfrm>
        <a:prstGeom prst="rect">
          <a:avLst/>
        </a:prstGeom>
        <a:noFill/>
        <a:ln>
          <a:noFill/>
        </a:ln>
      </xdr:spPr>
    </xdr:pic>
    <xdr:clientData/>
  </xdr:twoCellAnchor>
  <xdr:twoCellAnchor editAs="oneCell">
    <xdr:from>
      <xdr:col>16</xdr:col>
      <xdr:colOff>0</xdr:colOff>
      <xdr:row>81</xdr:row>
      <xdr:rowOff>0</xdr:rowOff>
    </xdr:from>
    <xdr:to>
      <xdr:col>16</xdr:col>
      <xdr:colOff>95250</xdr:colOff>
      <xdr:row>81</xdr:row>
      <xdr:rowOff>180975</xdr:rowOff>
    </xdr:to>
    <xdr:pic>
      <xdr:nvPicPr>
        <xdr:cNvPr id="59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95250" cy="180975"/>
        </a:xfrm>
        <a:prstGeom prst="rect">
          <a:avLst/>
        </a:prstGeom>
        <a:noFill/>
        <a:ln>
          <a:noFill/>
        </a:ln>
      </xdr:spPr>
    </xdr:pic>
    <xdr:clientData/>
  </xdr:twoCellAnchor>
  <xdr:twoCellAnchor editAs="oneCell">
    <xdr:from>
      <xdr:col>16</xdr:col>
      <xdr:colOff>0</xdr:colOff>
      <xdr:row>81</xdr:row>
      <xdr:rowOff>0</xdr:rowOff>
    </xdr:from>
    <xdr:to>
      <xdr:col>16</xdr:col>
      <xdr:colOff>95250</xdr:colOff>
      <xdr:row>81</xdr:row>
      <xdr:rowOff>180975</xdr:rowOff>
    </xdr:to>
    <xdr:pic>
      <xdr:nvPicPr>
        <xdr:cNvPr id="59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95250" cy="180975"/>
        </a:xfrm>
        <a:prstGeom prst="rect">
          <a:avLst/>
        </a:prstGeom>
        <a:noFill/>
        <a:ln>
          <a:noFill/>
        </a:ln>
      </xdr:spPr>
    </xdr:pic>
    <xdr:clientData/>
  </xdr:twoCellAnchor>
  <xdr:twoCellAnchor editAs="oneCell">
    <xdr:from>
      <xdr:col>16</xdr:col>
      <xdr:colOff>0</xdr:colOff>
      <xdr:row>81</xdr:row>
      <xdr:rowOff>0</xdr:rowOff>
    </xdr:from>
    <xdr:to>
      <xdr:col>16</xdr:col>
      <xdr:colOff>95250</xdr:colOff>
      <xdr:row>81</xdr:row>
      <xdr:rowOff>180975</xdr:rowOff>
    </xdr:to>
    <xdr:pic>
      <xdr:nvPicPr>
        <xdr:cNvPr id="59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95250" cy="180975"/>
        </a:xfrm>
        <a:prstGeom prst="rect">
          <a:avLst/>
        </a:prstGeom>
        <a:noFill/>
        <a:ln>
          <a:noFill/>
        </a:ln>
      </xdr:spPr>
    </xdr:pic>
    <xdr:clientData/>
  </xdr:twoCellAnchor>
  <xdr:twoCellAnchor editAs="oneCell">
    <xdr:from>
      <xdr:col>16</xdr:col>
      <xdr:colOff>0</xdr:colOff>
      <xdr:row>81</xdr:row>
      <xdr:rowOff>0</xdr:rowOff>
    </xdr:from>
    <xdr:to>
      <xdr:col>16</xdr:col>
      <xdr:colOff>95250</xdr:colOff>
      <xdr:row>81</xdr:row>
      <xdr:rowOff>180975</xdr:rowOff>
    </xdr:to>
    <xdr:pic>
      <xdr:nvPicPr>
        <xdr:cNvPr id="59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95250" cy="180975"/>
        </a:xfrm>
        <a:prstGeom prst="rect">
          <a:avLst/>
        </a:prstGeom>
        <a:noFill/>
        <a:ln>
          <a:noFill/>
        </a:ln>
      </xdr:spPr>
    </xdr:pic>
    <xdr:clientData/>
  </xdr:twoCellAnchor>
  <xdr:twoCellAnchor editAs="oneCell">
    <xdr:from>
      <xdr:col>16</xdr:col>
      <xdr:colOff>0</xdr:colOff>
      <xdr:row>81</xdr:row>
      <xdr:rowOff>0</xdr:rowOff>
    </xdr:from>
    <xdr:to>
      <xdr:col>16</xdr:col>
      <xdr:colOff>95250</xdr:colOff>
      <xdr:row>81</xdr:row>
      <xdr:rowOff>180975</xdr:rowOff>
    </xdr:to>
    <xdr:pic>
      <xdr:nvPicPr>
        <xdr:cNvPr id="596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95250" cy="180975"/>
        </a:xfrm>
        <a:prstGeom prst="rect">
          <a:avLst/>
        </a:prstGeom>
        <a:noFill/>
        <a:ln>
          <a:noFill/>
        </a:ln>
      </xdr:spPr>
    </xdr:pic>
    <xdr:clientData/>
  </xdr:twoCellAnchor>
  <xdr:twoCellAnchor editAs="oneCell">
    <xdr:from>
      <xdr:col>16</xdr:col>
      <xdr:colOff>0</xdr:colOff>
      <xdr:row>81</xdr:row>
      <xdr:rowOff>0</xdr:rowOff>
    </xdr:from>
    <xdr:to>
      <xdr:col>16</xdr:col>
      <xdr:colOff>95250</xdr:colOff>
      <xdr:row>81</xdr:row>
      <xdr:rowOff>180975</xdr:rowOff>
    </xdr:to>
    <xdr:pic>
      <xdr:nvPicPr>
        <xdr:cNvPr id="596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95250" cy="180975"/>
        </a:xfrm>
        <a:prstGeom prst="rect">
          <a:avLst/>
        </a:prstGeom>
        <a:noFill/>
        <a:ln>
          <a:noFill/>
        </a:ln>
      </xdr:spPr>
    </xdr:pic>
    <xdr:clientData/>
  </xdr:twoCellAnchor>
  <xdr:twoCellAnchor editAs="oneCell">
    <xdr:from>
      <xdr:col>16</xdr:col>
      <xdr:colOff>0</xdr:colOff>
      <xdr:row>81</xdr:row>
      <xdr:rowOff>0</xdr:rowOff>
    </xdr:from>
    <xdr:to>
      <xdr:col>16</xdr:col>
      <xdr:colOff>95250</xdr:colOff>
      <xdr:row>81</xdr:row>
      <xdr:rowOff>180975</xdr:rowOff>
    </xdr:to>
    <xdr:pic>
      <xdr:nvPicPr>
        <xdr:cNvPr id="596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95250" cy="180975"/>
        </a:xfrm>
        <a:prstGeom prst="rect">
          <a:avLst/>
        </a:prstGeom>
        <a:noFill/>
        <a:ln>
          <a:noFill/>
        </a:ln>
      </xdr:spPr>
    </xdr:pic>
    <xdr:clientData/>
  </xdr:twoCellAnchor>
  <xdr:twoCellAnchor editAs="oneCell">
    <xdr:from>
      <xdr:col>16</xdr:col>
      <xdr:colOff>0</xdr:colOff>
      <xdr:row>81</xdr:row>
      <xdr:rowOff>0</xdr:rowOff>
    </xdr:from>
    <xdr:to>
      <xdr:col>16</xdr:col>
      <xdr:colOff>95250</xdr:colOff>
      <xdr:row>81</xdr:row>
      <xdr:rowOff>180975</xdr:rowOff>
    </xdr:to>
    <xdr:pic>
      <xdr:nvPicPr>
        <xdr:cNvPr id="596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95250" cy="180975"/>
        </a:xfrm>
        <a:prstGeom prst="rect">
          <a:avLst/>
        </a:prstGeom>
        <a:noFill/>
        <a:ln>
          <a:noFill/>
        </a:ln>
      </xdr:spPr>
    </xdr:pic>
    <xdr:clientData/>
  </xdr:twoCellAnchor>
  <xdr:twoCellAnchor editAs="oneCell">
    <xdr:from>
      <xdr:col>16</xdr:col>
      <xdr:colOff>0</xdr:colOff>
      <xdr:row>81</xdr:row>
      <xdr:rowOff>0</xdr:rowOff>
    </xdr:from>
    <xdr:to>
      <xdr:col>16</xdr:col>
      <xdr:colOff>95250</xdr:colOff>
      <xdr:row>81</xdr:row>
      <xdr:rowOff>180975</xdr:rowOff>
    </xdr:to>
    <xdr:pic>
      <xdr:nvPicPr>
        <xdr:cNvPr id="596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95250" cy="180975"/>
        </a:xfrm>
        <a:prstGeom prst="rect">
          <a:avLst/>
        </a:prstGeom>
        <a:noFill/>
        <a:ln>
          <a:noFill/>
        </a:ln>
      </xdr:spPr>
    </xdr:pic>
    <xdr:clientData/>
  </xdr:twoCellAnchor>
  <xdr:twoCellAnchor editAs="oneCell">
    <xdr:from>
      <xdr:col>16</xdr:col>
      <xdr:colOff>0</xdr:colOff>
      <xdr:row>81</xdr:row>
      <xdr:rowOff>0</xdr:rowOff>
    </xdr:from>
    <xdr:to>
      <xdr:col>16</xdr:col>
      <xdr:colOff>95250</xdr:colOff>
      <xdr:row>81</xdr:row>
      <xdr:rowOff>180975</xdr:rowOff>
    </xdr:to>
    <xdr:pic>
      <xdr:nvPicPr>
        <xdr:cNvPr id="597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95250" cy="180975"/>
        </a:xfrm>
        <a:prstGeom prst="rect">
          <a:avLst/>
        </a:prstGeom>
        <a:noFill/>
        <a:ln>
          <a:noFill/>
        </a:ln>
      </xdr:spPr>
    </xdr:pic>
    <xdr:clientData/>
  </xdr:twoCellAnchor>
  <xdr:twoCellAnchor editAs="oneCell">
    <xdr:from>
      <xdr:col>16</xdr:col>
      <xdr:colOff>0</xdr:colOff>
      <xdr:row>81</xdr:row>
      <xdr:rowOff>0</xdr:rowOff>
    </xdr:from>
    <xdr:to>
      <xdr:col>16</xdr:col>
      <xdr:colOff>95250</xdr:colOff>
      <xdr:row>81</xdr:row>
      <xdr:rowOff>180975</xdr:rowOff>
    </xdr:to>
    <xdr:pic>
      <xdr:nvPicPr>
        <xdr:cNvPr id="597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95250" cy="180975"/>
        </a:xfrm>
        <a:prstGeom prst="rect">
          <a:avLst/>
        </a:prstGeom>
        <a:noFill/>
        <a:ln>
          <a:noFill/>
        </a:ln>
      </xdr:spPr>
    </xdr:pic>
    <xdr:clientData/>
  </xdr:twoCellAnchor>
  <xdr:twoCellAnchor editAs="oneCell">
    <xdr:from>
      <xdr:col>16</xdr:col>
      <xdr:colOff>0</xdr:colOff>
      <xdr:row>81</xdr:row>
      <xdr:rowOff>0</xdr:rowOff>
    </xdr:from>
    <xdr:to>
      <xdr:col>16</xdr:col>
      <xdr:colOff>95250</xdr:colOff>
      <xdr:row>81</xdr:row>
      <xdr:rowOff>180975</xdr:rowOff>
    </xdr:to>
    <xdr:pic>
      <xdr:nvPicPr>
        <xdr:cNvPr id="597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95250" cy="180975"/>
        </a:xfrm>
        <a:prstGeom prst="rect">
          <a:avLst/>
        </a:prstGeom>
        <a:noFill/>
        <a:ln>
          <a:noFill/>
        </a:ln>
      </xdr:spPr>
    </xdr:pic>
    <xdr:clientData/>
  </xdr:twoCellAnchor>
  <xdr:twoCellAnchor editAs="oneCell">
    <xdr:from>
      <xdr:col>16</xdr:col>
      <xdr:colOff>0</xdr:colOff>
      <xdr:row>81</xdr:row>
      <xdr:rowOff>0</xdr:rowOff>
    </xdr:from>
    <xdr:to>
      <xdr:col>16</xdr:col>
      <xdr:colOff>95250</xdr:colOff>
      <xdr:row>81</xdr:row>
      <xdr:rowOff>180975</xdr:rowOff>
    </xdr:to>
    <xdr:pic>
      <xdr:nvPicPr>
        <xdr:cNvPr id="597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95250" cy="180975"/>
        </a:xfrm>
        <a:prstGeom prst="rect">
          <a:avLst/>
        </a:prstGeom>
        <a:noFill/>
        <a:ln>
          <a:noFill/>
        </a:ln>
      </xdr:spPr>
    </xdr:pic>
    <xdr:clientData/>
  </xdr:twoCellAnchor>
  <xdr:twoCellAnchor editAs="oneCell">
    <xdr:from>
      <xdr:col>16</xdr:col>
      <xdr:colOff>0</xdr:colOff>
      <xdr:row>81</xdr:row>
      <xdr:rowOff>0</xdr:rowOff>
    </xdr:from>
    <xdr:to>
      <xdr:col>16</xdr:col>
      <xdr:colOff>95250</xdr:colOff>
      <xdr:row>81</xdr:row>
      <xdr:rowOff>180975</xdr:rowOff>
    </xdr:to>
    <xdr:pic>
      <xdr:nvPicPr>
        <xdr:cNvPr id="597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95250" cy="180975"/>
        </a:xfrm>
        <a:prstGeom prst="rect">
          <a:avLst/>
        </a:prstGeom>
        <a:noFill/>
        <a:ln>
          <a:noFill/>
        </a:ln>
      </xdr:spPr>
    </xdr:pic>
    <xdr:clientData/>
  </xdr:twoCellAnchor>
  <xdr:twoCellAnchor editAs="oneCell">
    <xdr:from>
      <xdr:col>16</xdr:col>
      <xdr:colOff>0</xdr:colOff>
      <xdr:row>81</xdr:row>
      <xdr:rowOff>0</xdr:rowOff>
    </xdr:from>
    <xdr:to>
      <xdr:col>16</xdr:col>
      <xdr:colOff>95250</xdr:colOff>
      <xdr:row>81</xdr:row>
      <xdr:rowOff>180975</xdr:rowOff>
    </xdr:to>
    <xdr:pic>
      <xdr:nvPicPr>
        <xdr:cNvPr id="597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95250" cy="180975"/>
        </a:xfrm>
        <a:prstGeom prst="rect">
          <a:avLst/>
        </a:prstGeom>
        <a:noFill/>
        <a:ln>
          <a:noFill/>
        </a:ln>
      </xdr:spPr>
    </xdr:pic>
    <xdr:clientData/>
  </xdr:twoCellAnchor>
  <xdr:twoCellAnchor editAs="oneCell">
    <xdr:from>
      <xdr:col>16</xdr:col>
      <xdr:colOff>0</xdr:colOff>
      <xdr:row>81</xdr:row>
      <xdr:rowOff>0</xdr:rowOff>
    </xdr:from>
    <xdr:to>
      <xdr:col>16</xdr:col>
      <xdr:colOff>95250</xdr:colOff>
      <xdr:row>81</xdr:row>
      <xdr:rowOff>180975</xdr:rowOff>
    </xdr:to>
    <xdr:pic>
      <xdr:nvPicPr>
        <xdr:cNvPr id="597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95250" cy="180975"/>
        </a:xfrm>
        <a:prstGeom prst="rect">
          <a:avLst/>
        </a:prstGeom>
        <a:noFill/>
        <a:ln>
          <a:noFill/>
        </a:ln>
      </xdr:spPr>
    </xdr:pic>
    <xdr:clientData/>
  </xdr:twoCellAnchor>
  <xdr:twoCellAnchor editAs="oneCell">
    <xdr:from>
      <xdr:col>16</xdr:col>
      <xdr:colOff>0</xdr:colOff>
      <xdr:row>81</xdr:row>
      <xdr:rowOff>0</xdr:rowOff>
    </xdr:from>
    <xdr:to>
      <xdr:col>16</xdr:col>
      <xdr:colOff>95250</xdr:colOff>
      <xdr:row>81</xdr:row>
      <xdr:rowOff>180975</xdr:rowOff>
    </xdr:to>
    <xdr:pic>
      <xdr:nvPicPr>
        <xdr:cNvPr id="597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95250" cy="180975"/>
        </a:xfrm>
        <a:prstGeom prst="rect">
          <a:avLst/>
        </a:prstGeom>
        <a:noFill/>
        <a:ln>
          <a:noFill/>
        </a:ln>
      </xdr:spPr>
    </xdr:pic>
    <xdr:clientData/>
  </xdr:twoCellAnchor>
  <xdr:twoCellAnchor editAs="oneCell">
    <xdr:from>
      <xdr:col>16</xdr:col>
      <xdr:colOff>0</xdr:colOff>
      <xdr:row>81</xdr:row>
      <xdr:rowOff>0</xdr:rowOff>
    </xdr:from>
    <xdr:to>
      <xdr:col>16</xdr:col>
      <xdr:colOff>95250</xdr:colOff>
      <xdr:row>81</xdr:row>
      <xdr:rowOff>180975</xdr:rowOff>
    </xdr:to>
    <xdr:pic>
      <xdr:nvPicPr>
        <xdr:cNvPr id="597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95250" cy="180975"/>
        </a:xfrm>
        <a:prstGeom prst="rect">
          <a:avLst/>
        </a:prstGeom>
        <a:noFill/>
        <a:ln>
          <a:noFill/>
        </a:ln>
      </xdr:spPr>
    </xdr:pic>
    <xdr:clientData/>
  </xdr:twoCellAnchor>
  <xdr:twoCellAnchor editAs="oneCell">
    <xdr:from>
      <xdr:col>16</xdr:col>
      <xdr:colOff>0</xdr:colOff>
      <xdr:row>81</xdr:row>
      <xdr:rowOff>0</xdr:rowOff>
    </xdr:from>
    <xdr:to>
      <xdr:col>16</xdr:col>
      <xdr:colOff>95250</xdr:colOff>
      <xdr:row>81</xdr:row>
      <xdr:rowOff>180975</xdr:rowOff>
    </xdr:to>
    <xdr:pic>
      <xdr:nvPicPr>
        <xdr:cNvPr id="597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95250" cy="180975"/>
        </a:xfrm>
        <a:prstGeom prst="rect">
          <a:avLst/>
        </a:prstGeom>
        <a:noFill/>
        <a:ln>
          <a:noFill/>
        </a:ln>
      </xdr:spPr>
    </xdr:pic>
    <xdr:clientData/>
  </xdr:twoCellAnchor>
  <xdr:twoCellAnchor editAs="oneCell">
    <xdr:from>
      <xdr:col>16</xdr:col>
      <xdr:colOff>0</xdr:colOff>
      <xdr:row>81</xdr:row>
      <xdr:rowOff>0</xdr:rowOff>
    </xdr:from>
    <xdr:to>
      <xdr:col>16</xdr:col>
      <xdr:colOff>95250</xdr:colOff>
      <xdr:row>81</xdr:row>
      <xdr:rowOff>180975</xdr:rowOff>
    </xdr:to>
    <xdr:pic>
      <xdr:nvPicPr>
        <xdr:cNvPr id="598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95250" cy="180975"/>
        </a:xfrm>
        <a:prstGeom prst="rect">
          <a:avLst/>
        </a:prstGeom>
        <a:noFill/>
        <a:ln>
          <a:noFill/>
        </a:ln>
      </xdr:spPr>
    </xdr:pic>
    <xdr:clientData/>
  </xdr:twoCellAnchor>
  <xdr:twoCellAnchor editAs="oneCell">
    <xdr:from>
      <xdr:col>16</xdr:col>
      <xdr:colOff>0</xdr:colOff>
      <xdr:row>81</xdr:row>
      <xdr:rowOff>0</xdr:rowOff>
    </xdr:from>
    <xdr:to>
      <xdr:col>16</xdr:col>
      <xdr:colOff>95250</xdr:colOff>
      <xdr:row>81</xdr:row>
      <xdr:rowOff>180975</xdr:rowOff>
    </xdr:to>
    <xdr:pic>
      <xdr:nvPicPr>
        <xdr:cNvPr id="598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95250" cy="180975"/>
        </a:xfrm>
        <a:prstGeom prst="rect">
          <a:avLst/>
        </a:prstGeom>
        <a:noFill/>
        <a:ln>
          <a:noFill/>
        </a:ln>
      </xdr:spPr>
    </xdr:pic>
    <xdr:clientData/>
  </xdr:twoCellAnchor>
  <xdr:twoCellAnchor editAs="oneCell">
    <xdr:from>
      <xdr:col>16</xdr:col>
      <xdr:colOff>0</xdr:colOff>
      <xdr:row>81</xdr:row>
      <xdr:rowOff>0</xdr:rowOff>
    </xdr:from>
    <xdr:to>
      <xdr:col>16</xdr:col>
      <xdr:colOff>95250</xdr:colOff>
      <xdr:row>81</xdr:row>
      <xdr:rowOff>180975</xdr:rowOff>
    </xdr:to>
    <xdr:pic>
      <xdr:nvPicPr>
        <xdr:cNvPr id="598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95250" cy="180975"/>
        </a:xfrm>
        <a:prstGeom prst="rect">
          <a:avLst/>
        </a:prstGeom>
        <a:noFill/>
        <a:ln>
          <a:noFill/>
        </a:ln>
      </xdr:spPr>
    </xdr:pic>
    <xdr:clientData/>
  </xdr:twoCellAnchor>
  <xdr:twoCellAnchor editAs="oneCell">
    <xdr:from>
      <xdr:col>16</xdr:col>
      <xdr:colOff>0</xdr:colOff>
      <xdr:row>81</xdr:row>
      <xdr:rowOff>0</xdr:rowOff>
    </xdr:from>
    <xdr:to>
      <xdr:col>16</xdr:col>
      <xdr:colOff>95250</xdr:colOff>
      <xdr:row>81</xdr:row>
      <xdr:rowOff>180975</xdr:rowOff>
    </xdr:to>
    <xdr:pic>
      <xdr:nvPicPr>
        <xdr:cNvPr id="598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95250" cy="180975"/>
        </a:xfrm>
        <a:prstGeom prst="rect">
          <a:avLst/>
        </a:prstGeom>
        <a:noFill/>
        <a:ln>
          <a:noFill/>
        </a:ln>
      </xdr:spPr>
    </xdr:pic>
    <xdr:clientData/>
  </xdr:twoCellAnchor>
  <xdr:twoCellAnchor editAs="oneCell">
    <xdr:from>
      <xdr:col>16</xdr:col>
      <xdr:colOff>0</xdr:colOff>
      <xdr:row>81</xdr:row>
      <xdr:rowOff>0</xdr:rowOff>
    </xdr:from>
    <xdr:to>
      <xdr:col>16</xdr:col>
      <xdr:colOff>95250</xdr:colOff>
      <xdr:row>81</xdr:row>
      <xdr:rowOff>180975</xdr:rowOff>
    </xdr:to>
    <xdr:pic>
      <xdr:nvPicPr>
        <xdr:cNvPr id="598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95250" cy="180975"/>
        </a:xfrm>
        <a:prstGeom prst="rect">
          <a:avLst/>
        </a:prstGeom>
        <a:noFill/>
        <a:ln>
          <a:noFill/>
        </a:ln>
      </xdr:spPr>
    </xdr:pic>
    <xdr:clientData/>
  </xdr:twoCellAnchor>
  <xdr:twoCellAnchor editAs="oneCell">
    <xdr:from>
      <xdr:col>16</xdr:col>
      <xdr:colOff>0</xdr:colOff>
      <xdr:row>81</xdr:row>
      <xdr:rowOff>0</xdr:rowOff>
    </xdr:from>
    <xdr:to>
      <xdr:col>16</xdr:col>
      <xdr:colOff>95250</xdr:colOff>
      <xdr:row>81</xdr:row>
      <xdr:rowOff>180975</xdr:rowOff>
    </xdr:to>
    <xdr:pic>
      <xdr:nvPicPr>
        <xdr:cNvPr id="598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95250" cy="180975"/>
        </a:xfrm>
        <a:prstGeom prst="rect">
          <a:avLst/>
        </a:prstGeom>
        <a:noFill/>
        <a:ln>
          <a:noFill/>
        </a:ln>
      </xdr:spPr>
    </xdr:pic>
    <xdr:clientData/>
  </xdr:twoCellAnchor>
  <xdr:twoCellAnchor editAs="oneCell">
    <xdr:from>
      <xdr:col>16</xdr:col>
      <xdr:colOff>0</xdr:colOff>
      <xdr:row>81</xdr:row>
      <xdr:rowOff>0</xdr:rowOff>
    </xdr:from>
    <xdr:to>
      <xdr:col>16</xdr:col>
      <xdr:colOff>95250</xdr:colOff>
      <xdr:row>81</xdr:row>
      <xdr:rowOff>180975</xdr:rowOff>
    </xdr:to>
    <xdr:pic>
      <xdr:nvPicPr>
        <xdr:cNvPr id="598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95250" cy="180975"/>
        </a:xfrm>
        <a:prstGeom prst="rect">
          <a:avLst/>
        </a:prstGeom>
        <a:noFill/>
        <a:ln>
          <a:noFill/>
        </a:ln>
      </xdr:spPr>
    </xdr:pic>
    <xdr:clientData/>
  </xdr:twoCellAnchor>
  <xdr:twoCellAnchor editAs="oneCell">
    <xdr:from>
      <xdr:col>16</xdr:col>
      <xdr:colOff>0</xdr:colOff>
      <xdr:row>81</xdr:row>
      <xdr:rowOff>0</xdr:rowOff>
    </xdr:from>
    <xdr:to>
      <xdr:col>16</xdr:col>
      <xdr:colOff>95250</xdr:colOff>
      <xdr:row>81</xdr:row>
      <xdr:rowOff>180975</xdr:rowOff>
    </xdr:to>
    <xdr:pic>
      <xdr:nvPicPr>
        <xdr:cNvPr id="598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95250" cy="180975"/>
        </a:xfrm>
        <a:prstGeom prst="rect">
          <a:avLst/>
        </a:prstGeom>
        <a:noFill/>
        <a:ln>
          <a:noFill/>
        </a:ln>
      </xdr:spPr>
    </xdr:pic>
    <xdr:clientData/>
  </xdr:twoCellAnchor>
  <xdr:twoCellAnchor editAs="oneCell">
    <xdr:from>
      <xdr:col>16</xdr:col>
      <xdr:colOff>0</xdr:colOff>
      <xdr:row>81</xdr:row>
      <xdr:rowOff>0</xdr:rowOff>
    </xdr:from>
    <xdr:to>
      <xdr:col>16</xdr:col>
      <xdr:colOff>95250</xdr:colOff>
      <xdr:row>81</xdr:row>
      <xdr:rowOff>180975</xdr:rowOff>
    </xdr:to>
    <xdr:pic>
      <xdr:nvPicPr>
        <xdr:cNvPr id="598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95250" cy="180975"/>
        </a:xfrm>
        <a:prstGeom prst="rect">
          <a:avLst/>
        </a:prstGeom>
        <a:noFill/>
        <a:ln>
          <a:noFill/>
        </a:ln>
      </xdr:spPr>
    </xdr:pic>
    <xdr:clientData/>
  </xdr:twoCellAnchor>
  <xdr:twoCellAnchor editAs="oneCell">
    <xdr:from>
      <xdr:col>16</xdr:col>
      <xdr:colOff>0</xdr:colOff>
      <xdr:row>81</xdr:row>
      <xdr:rowOff>0</xdr:rowOff>
    </xdr:from>
    <xdr:to>
      <xdr:col>16</xdr:col>
      <xdr:colOff>95250</xdr:colOff>
      <xdr:row>81</xdr:row>
      <xdr:rowOff>180975</xdr:rowOff>
    </xdr:to>
    <xdr:pic>
      <xdr:nvPicPr>
        <xdr:cNvPr id="598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9525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83</xdr:row>
      <xdr:rowOff>361950</xdr:rowOff>
    </xdr:to>
    <xdr:pic>
      <xdr:nvPicPr>
        <xdr:cNvPr id="59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9335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82</xdr:row>
      <xdr:rowOff>228600</xdr:rowOff>
    </xdr:to>
    <xdr:pic>
      <xdr:nvPicPr>
        <xdr:cNvPr id="59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15252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83</xdr:row>
      <xdr:rowOff>361950</xdr:rowOff>
    </xdr:to>
    <xdr:pic>
      <xdr:nvPicPr>
        <xdr:cNvPr id="59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9335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82</xdr:row>
      <xdr:rowOff>228600</xdr:rowOff>
    </xdr:to>
    <xdr:pic>
      <xdr:nvPicPr>
        <xdr:cNvPr id="59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15252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59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59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59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59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59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59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85</xdr:row>
      <xdr:rowOff>609600</xdr:rowOff>
    </xdr:to>
    <xdr:pic>
      <xdr:nvPicPr>
        <xdr:cNvPr id="60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39147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83</xdr:row>
      <xdr:rowOff>361950</xdr:rowOff>
    </xdr:to>
    <xdr:pic>
      <xdr:nvPicPr>
        <xdr:cNvPr id="60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9335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82</xdr:row>
      <xdr:rowOff>228600</xdr:rowOff>
    </xdr:to>
    <xdr:pic>
      <xdr:nvPicPr>
        <xdr:cNvPr id="60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15252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83</xdr:row>
      <xdr:rowOff>342900</xdr:rowOff>
    </xdr:to>
    <xdr:pic>
      <xdr:nvPicPr>
        <xdr:cNvPr id="60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91452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83</xdr:row>
      <xdr:rowOff>361950</xdr:rowOff>
    </xdr:to>
    <xdr:pic>
      <xdr:nvPicPr>
        <xdr:cNvPr id="60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9335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82</xdr:row>
      <xdr:rowOff>228600</xdr:rowOff>
    </xdr:to>
    <xdr:pic>
      <xdr:nvPicPr>
        <xdr:cNvPr id="60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15252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1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1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1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1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1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2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2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2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2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2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2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85</xdr:row>
      <xdr:rowOff>609600</xdr:rowOff>
    </xdr:to>
    <xdr:pic>
      <xdr:nvPicPr>
        <xdr:cNvPr id="602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39147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83</xdr:row>
      <xdr:rowOff>361950</xdr:rowOff>
    </xdr:to>
    <xdr:pic>
      <xdr:nvPicPr>
        <xdr:cNvPr id="602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9335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82</xdr:row>
      <xdr:rowOff>228600</xdr:rowOff>
    </xdr:to>
    <xdr:pic>
      <xdr:nvPicPr>
        <xdr:cNvPr id="602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15252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83</xdr:row>
      <xdr:rowOff>342900</xdr:rowOff>
    </xdr:to>
    <xdr:pic>
      <xdr:nvPicPr>
        <xdr:cNvPr id="602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91452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83</xdr:row>
      <xdr:rowOff>361950</xdr:rowOff>
    </xdr:to>
    <xdr:pic>
      <xdr:nvPicPr>
        <xdr:cNvPr id="6030"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9335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82</xdr:row>
      <xdr:rowOff>228600</xdr:rowOff>
    </xdr:to>
    <xdr:pic>
      <xdr:nvPicPr>
        <xdr:cNvPr id="603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15252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83</xdr:row>
      <xdr:rowOff>342900</xdr:rowOff>
    </xdr:to>
    <xdr:pic>
      <xdr:nvPicPr>
        <xdr:cNvPr id="60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91452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83</xdr:row>
      <xdr:rowOff>361950</xdr:rowOff>
    </xdr:to>
    <xdr:pic>
      <xdr:nvPicPr>
        <xdr:cNvPr id="603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9335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82</xdr:row>
      <xdr:rowOff>228600</xdr:rowOff>
    </xdr:to>
    <xdr:pic>
      <xdr:nvPicPr>
        <xdr:cNvPr id="603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15252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3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3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3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3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3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4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4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4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4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4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4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4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4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85</xdr:row>
      <xdr:rowOff>609600</xdr:rowOff>
    </xdr:to>
    <xdr:pic>
      <xdr:nvPicPr>
        <xdr:cNvPr id="604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39147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83</xdr:row>
      <xdr:rowOff>361950</xdr:rowOff>
    </xdr:to>
    <xdr:pic>
      <xdr:nvPicPr>
        <xdr:cNvPr id="604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9335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82</xdr:row>
      <xdr:rowOff>228600</xdr:rowOff>
    </xdr:to>
    <xdr:pic>
      <xdr:nvPicPr>
        <xdr:cNvPr id="605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15252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83</xdr:row>
      <xdr:rowOff>342900</xdr:rowOff>
    </xdr:to>
    <xdr:pic>
      <xdr:nvPicPr>
        <xdr:cNvPr id="605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91452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82</xdr:row>
      <xdr:rowOff>228600</xdr:rowOff>
    </xdr:to>
    <xdr:pic>
      <xdr:nvPicPr>
        <xdr:cNvPr id="6052"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15252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83</xdr:row>
      <xdr:rowOff>342900</xdr:rowOff>
    </xdr:to>
    <xdr:pic>
      <xdr:nvPicPr>
        <xdr:cNvPr id="605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91452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83</xdr:row>
      <xdr:rowOff>361950</xdr:rowOff>
    </xdr:to>
    <xdr:pic>
      <xdr:nvPicPr>
        <xdr:cNvPr id="60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9335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82</xdr:row>
      <xdr:rowOff>228600</xdr:rowOff>
    </xdr:to>
    <xdr:pic>
      <xdr:nvPicPr>
        <xdr:cNvPr id="60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15252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5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5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5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5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6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6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6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6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6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6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6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6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6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85</xdr:row>
      <xdr:rowOff>609600</xdr:rowOff>
    </xdr:to>
    <xdr:pic>
      <xdr:nvPicPr>
        <xdr:cNvPr id="606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39147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83</xdr:row>
      <xdr:rowOff>361950</xdr:rowOff>
    </xdr:to>
    <xdr:pic>
      <xdr:nvPicPr>
        <xdr:cNvPr id="607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9335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82</xdr:row>
      <xdr:rowOff>228600</xdr:rowOff>
    </xdr:to>
    <xdr:pic>
      <xdr:nvPicPr>
        <xdr:cNvPr id="607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15252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83</xdr:row>
      <xdr:rowOff>361950</xdr:rowOff>
    </xdr:to>
    <xdr:pic>
      <xdr:nvPicPr>
        <xdr:cNvPr id="60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9335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82</xdr:row>
      <xdr:rowOff>228600</xdr:rowOff>
    </xdr:to>
    <xdr:pic>
      <xdr:nvPicPr>
        <xdr:cNvPr id="607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15252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7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7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7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7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7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8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8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8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8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8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8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8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85</xdr:row>
      <xdr:rowOff>609600</xdr:rowOff>
    </xdr:to>
    <xdr:pic>
      <xdr:nvPicPr>
        <xdr:cNvPr id="608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39147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83</xdr:row>
      <xdr:rowOff>361950</xdr:rowOff>
    </xdr:to>
    <xdr:pic>
      <xdr:nvPicPr>
        <xdr:cNvPr id="608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9335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82</xdr:row>
      <xdr:rowOff>228600</xdr:rowOff>
    </xdr:to>
    <xdr:pic>
      <xdr:nvPicPr>
        <xdr:cNvPr id="608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15252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83</xdr:row>
      <xdr:rowOff>342900</xdr:rowOff>
    </xdr:to>
    <xdr:pic>
      <xdr:nvPicPr>
        <xdr:cNvPr id="609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91452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83</xdr:row>
      <xdr:rowOff>361950</xdr:rowOff>
    </xdr:to>
    <xdr:pic>
      <xdr:nvPicPr>
        <xdr:cNvPr id="609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9335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82</xdr:row>
      <xdr:rowOff>228600</xdr:rowOff>
    </xdr:to>
    <xdr:pic>
      <xdr:nvPicPr>
        <xdr:cNvPr id="609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15252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0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1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1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1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1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1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180975</xdr:rowOff>
    </xdr:to>
    <xdr:pic>
      <xdr:nvPicPr>
        <xdr:cNvPr id="610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809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85</xdr:row>
      <xdr:rowOff>609600</xdr:rowOff>
    </xdr:to>
    <xdr:pic>
      <xdr:nvPicPr>
        <xdr:cNvPr id="610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39147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83</xdr:row>
      <xdr:rowOff>361950</xdr:rowOff>
    </xdr:to>
    <xdr:pic>
      <xdr:nvPicPr>
        <xdr:cNvPr id="610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9335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82</xdr:row>
      <xdr:rowOff>228600</xdr:rowOff>
    </xdr:to>
    <xdr:pic>
      <xdr:nvPicPr>
        <xdr:cNvPr id="610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15252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83</xdr:row>
      <xdr:rowOff>342900</xdr:rowOff>
    </xdr:to>
    <xdr:pic>
      <xdr:nvPicPr>
        <xdr:cNvPr id="610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91452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200025</xdr:rowOff>
    </xdr:to>
    <xdr:pic>
      <xdr:nvPicPr>
        <xdr:cNvPr id="61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20002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200025</xdr:rowOff>
    </xdr:to>
    <xdr:pic>
      <xdr:nvPicPr>
        <xdr:cNvPr id="61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20002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81</xdr:row>
      <xdr:rowOff>200025</xdr:rowOff>
    </xdr:to>
    <xdr:pic>
      <xdr:nvPicPr>
        <xdr:cNvPr id="61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20002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83</xdr:row>
      <xdr:rowOff>361950</xdr:rowOff>
    </xdr:to>
    <xdr:pic>
      <xdr:nvPicPr>
        <xdr:cNvPr id="611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933575"/>
        </a:xfrm>
        <a:prstGeom prst="rect">
          <a:avLst/>
        </a:prstGeom>
        <a:noFill/>
        <a:ln>
          <a:noFill/>
        </a:ln>
      </xdr:spPr>
    </xdr:pic>
    <xdr:clientData/>
  </xdr:twoCellAnchor>
  <xdr:twoCellAnchor editAs="oneCell">
    <xdr:from>
      <xdr:col>16</xdr:col>
      <xdr:colOff>0</xdr:colOff>
      <xdr:row>81</xdr:row>
      <xdr:rowOff>0</xdr:rowOff>
    </xdr:from>
    <xdr:to>
      <xdr:col>16</xdr:col>
      <xdr:colOff>190500</xdr:colOff>
      <xdr:row>82</xdr:row>
      <xdr:rowOff>228600</xdr:rowOff>
    </xdr:to>
    <xdr:pic>
      <xdr:nvPicPr>
        <xdr:cNvPr id="611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621375" y="51835050"/>
          <a:ext cx="190500" cy="1152525"/>
        </a:xfrm>
        <a:prstGeom prst="rect">
          <a:avLst/>
        </a:prstGeom>
        <a:noFill/>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88"/>
  <sheetViews>
    <sheetView showGridLines="0" tabSelected="1" workbookViewId="0" topLeftCell="A1">
      <selection activeCell="N96" sqref="N96:N102"/>
    </sheetView>
  </sheetViews>
  <sheetFormatPr defaultColWidth="9.140625" defaultRowHeight="15"/>
  <cols>
    <col min="1" max="1" width="1.421875" style="1" customWidth="1"/>
    <col min="2" max="2" width="5.7109375" style="1" customWidth="1"/>
    <col min="3" max="3" width="37.8515625" style="16" customWidth="1"/>
    <col min="4" max="4" width="9.7109375" style="61" customWidth="1"/>
    <col min="5" max="5" width="9.00390625" style="62" customWidth="1"/>
    <col min="6" max="6" width="71.7109375" style="2" customWidth="1"/>
    <col min="7" max="7" width="23.57421875" style="2" customWidth="1"/>
    <col min="8" max="8" width="18.57421875" style="1" customWidth="1"/>
    <col min="9" max="9" width="22.140625" style="2" customWidth="1"/>
    <col min="10" max="11" width="22.140625" style="2" hidden="1" customWidth="1"/>
    <col min="12" max="12" width="19.8515625" style="2" hidden="1" customWidth="1"/>
    <col min="13" max="13" width="20.8515625" style="1" customWidth="1"/>
    <col min="14" max="14" width="18.28125" style="1" customWidth="1"/>
    <col min="15" max="15" width="21.00390625" style="1" customWidth="1"/>
    <col min="16" max="16" width="19.421875" style="1" customWidth="1"/>
    <col min="17" max="19" width="8.8515625" style="1" customWidth="1"/>
    <col min="20" max="20" width="14.28125" style="1" customWidth="1"/>
    <col min="21" max="21" width="17.57421875" style="1" customWidth="1"/>
    <col min="22" max="16384" width="8.8515625" style="1" customWidth="1"/>
  </cols>
  <sheetData>
    <row r="1" spans="2:16" ht="24.6" customHeight="1">
      <c r="B1" s="30" t="s">
        <v>98</v>
      </c>
      <c r="C1" s="30"/>
      <c r="D1" s="30"/>
      <c r="E1" s="30"/>
      <c r="F1" s="30"/>
      <c r="N1" s="31" t="s">
        <v>99</v>
      </c>
      <c r="O1" s="31"/>
      <c r="P1" s="31"/>
    </row>
    <row r="2" spans="4:15" ht="18.75" customHeight="1">
      <c r="D2" s="5"/>
      <c r="E2" s="6"/>
      <c r="G2" s="1"/>
      <c r="N2" s="32"/>
      <c r="O2" s="32"/>
    </row>
    <row r="3" spans="2:15" ht="18" customHeight="1">
      <c r="B3" s="33" t="s">
        <v>96</v>
      </c>
      <c r="C3" s="34"/>
      <c r="D3" s="35" t="s">
        <v>2</v>
      </c>
      <c r="E3" s="36"/>
      <c r="F3" s="37" t="s">
        <v>97</v>
      </c>
      <c r="G3" s="38"/>
      <c r="H3" s="38"/>
      <c r="I3" s="38"/>
      <c r="J3" s="38"/>
      <c r="K3" s="38"/>
      <c r="L3" s="38"/>
      <c r="M3" s="38"/>
      <c r="N3" s="38"/>
      <c r="O3" s="38"/>
    </row>
    <row r="4" spans="4:15" ht="19.95" customHeight="1" thickBot="1">
      <c r="D4" s="5"/>
      <c r="E4" s="6"/>
      <c r="F4" s="59"/>
      <c r="G4" s="32"/>
      <c r="H4" s="32"/>
      <c r="I4" s="32"/>
      <c r="M4" s="2"/>
      <c r="N4" s="32"/>
      <c r="O4" s="32"/>
    </row>
    <row r="5" spans="1:14" ht="28.2" customHeight="1" thickBot="1">
      <c r="A5" s="60"/>
      <c r="J5" s="7"/>
      <c r="K5" s="7"/>
      <c r="L5" s="4"/>
      <c r="N5" s="3" t="s">
        <v>2</v>
      </c>
    </row>
    <row r="6" spans="1:16" s="17" customFormat="1" ht="58.8" thickBot="1" thickTop="1">
      <c r="A6" s="63"/>
      <c r="B6" s="24" t="s">
        <v>1</v>
      </c>
      <c r="C6" s="25" t="s">
        <v>87</v>
      </c>
      <c r="D6" s="25" t="s">
        <v>0</v>
      </c>
      <c r="E6" s="25" t="s">
        <v>51</v>
      </c>
      <c r="F6" s="25" t="s">
        <v>88</v>
      </c>
      <c r="G6" s="25" t="s">
        <v>89</v>
      </c>
      <c r="H6" s="26" t="s">
        <v>90</v>
      </c>
      <c r="I6" s="27" t="s">
        <v>91</v>
      </c>
      <c r="J6" s="27" t="s">
        <v>92</v>
      </c>
      <c r="K6" s="27" t="s">
        <v>93</v>
      </c>
      <c r="L6" s="27" t="s">
        <v>94</v>
      </c>
      <c r="M6" s="27" t="s">
        <v>95</v>
      </c>
      <c r="N6" s="28" t="s">
        <v>53</v>
      </c>
      <c r="O6" s="26" t="s">
        <v>54</v>
      </c>
      <c r="P6" s="29" t="s">
        <v>52</v>
      </c>
    </row>
    <row r="7" spans="1:21" ht="77.25" customHeight="1" thickTop="1">
      <c r="A7" s="60"/>
      <c r="B7" s="64">
        <v>1</v>
      </c>
      <c r="C7" s="65" t="s">
        <v>4</v>
      </c>
      <c r="D7" s="66">
        <v>4</v>
      </c>
      <c r="E7" s="67" t="s">
        <v>3</v>
      </c>
      <c r="F7" s="65" t="s">
        <v>45</v>
      </c>
      <c r="G7" s="68" t="s">
        <v>78</v>
      </c>
      <c r="H7" s="68" t="s">
        <v>80</v>
      </c>
      <c r="I7" s="68" t="s">
        <v>57</v>
      </c>
      <c r="J7" s="8">
        <f>D7*L7</f>
        <v>440</v>
      </c>
      <c r="K7" s="8">
        <f>D7*M7</f>
        <v>484.00000000000006</v>
      </c>
      <c r="L7" s="8">
        <v>110</v>
      </c>
      <c r="M7" s="8">
        <f>L7*1.1</f>
        <v>121.00000000000001</v>
      </c>
      <c r="N7" s="44"/>
      <c r="O7" s="45">
        <f aca="true" t="shared" si="0" ref="O7:O10">D7*N7</f>
        <v>0</v>
      </c>
      <c r="P7" s="46" t="str">
        <f aca="true" t="shared" si="1" ref="P7:P10">IF(ISNUMBER(N7),IF(N7&gt;M7,"NEVYHOVUJE","VYHOVUJE")," ")</f>
        <v xml:space="preserve"> </v>
      </c>
      <c r="T7" s="69"/>
      <c r="U7" s="69"/>
    </row>
    <row r="8" spans="1:21" ht="54" customHeight="1">
      <c r="A8" s="60"/>
      <c r="B8" s="64">
        <v>2</v>
      </c>
      <c r="C8" s="65" t="s">
        <v>5</v>
      </c>
      <c r="D8" s="66">
        <v>12</v>
      </c>
      <c r="E8" s="67" t="s">
        <v>3</v>
      </c>
      <c r="F8" s="65" t="s">
        <v>33</v>
      </c>
      <c r="G8" s="70"/>
      <c r="H8" s="70"/>
      <c r="I8" s="70"/>
      <c r="J8" s="8">
        <f>D8*L8</f>
        <v>240</v>
      </c>
      <c r="K8" s="8">
        <f>D8*M8</f>
        <v>264</v>
      </c>
      <c r="L8" s="8">
        <v>20</v>
      </c>
      <c r="M8" s="8">
        <f>L8*1.1</f>
        <v>22</v>
      </c>
      <c r="N8" s="47"/>
      <c r="O8" s="48">
        <f t="shared" si="0"/>
        <v>0</v>
      </c>
      <c r="P8" s="49" t="str">
        <f t="shared" si="1"/>
        <v xml:space="preserve"> </v>
      </c>
      <c r="T8" s="69"/>
      <c r="U8" s="69"/>
    </row>
    <row r="9" spans="1:21" ht="54" customHeight="1">
      <c r="A9" s="60"/>
      <c r="B9" s="64">
        <v>3</v>
      </c>
      <c r="C9" s="65" t="s">
        <v>6</v>
      </c>
      <c r="D9" s="66">
        <v>4</v>
      </c>
      <c r="E9" s="67" t="s">
        <v>3</v>
      </c>
      <c r="F9" s="65" t="s">
        <v>34</v>
      </c>
      <c r="G9" s="70"/>
      <c r="H9" s="70"/>
      <c r="I9" s="70"/>
      <c r="J9" s="8">
        <f>D9*L9</f>
        <v>144</v>
      </c>
      <c r="K9" s="8">
        <f>D9*M9</f>
        <v>158.4</v>
      </c>
      <c r="L9" s="8">
        <v>36</v>
      </c>
      <c r="M9" s="8">
        <f aca="true" t="shared" si="2" ref="M9:M72">L9*1.1</f>
        <v>39.6</v>
      </c>
      <c r="N9" s="44"/>
      <c r="O9" s="50">
        <f t="shared" si="0"/>
        <v>0</v>
      </c>
      <c r="P9" s="51" t="str">
        <f t="shared" si="1"/>
        <v xml:space="preserve"> </v>
      </c>
      <c r="T9" s="69"/>
      <c r="U9" s="69"/>
    </row>
    <row r="10" spans="1:21" ht="81.6" customHeight="1">
      <c r="A10" s="60"/>
      <c r="B10" s="64">
        <v>4</v>
      </c>
      <c r="C10" s="65" t="s">
        <v>7</v>
      </c>
      <c r="D10" s="66">
        <v>4</v>
      </c>
      <c r="E10" s="67" t="s">
        <v>3</v>
      </c>
      <c r="F10" s="65" t="s">
        <v>35</v>
      </c>
      <c r="G10" s="70"/>
      <c r="H10" s="70"/>
      <c r="I10" s="70"/>
      <c r="J10" s="8">
        <f>D10*L10</f>
        <v>152</v>
      </c>
      <c r="K10" s="8">
        <f>D10*M10</f>
        <v>167.20000000000002</v>
      </c>
      <c r="L10" s="8">
        <v>38</v>
      </c>
      <c r="M10" s="8">
        <f t="shared" si="2"/>
        <v>41.800000000000004</v>
      </c>
      <c r="N10" s="47"/>
      <c r="O10" s="48">
        <f t="shared" si="0"/>
        <v>0</v>
      </c>
      <c r="P10" s="49" t="str">
        <f t="shared" si="1"/>
        <v xml:space="preserve"> </v>
      </c>
      <c r="T10" s="69"/>
      <c r="U10" s="69"/>
    </row>
    <row r="11" spans="1:21" ht="54" customHeight="1">
      <c r="A11" s="60"/>
      <c r="B11" s="64">
        <v>5</v>
      </c>
      <c r="C11" s="71" t="s">
        <v>8</v>
      </c>
      <c r="D11" s="72">
        <v>4</v>
      </c>
      <c r="E11" s="73" t="s">
        <v>3</v>
      </c>
      <c r="F11" s="71" t="s">
        <v>38</v>
      </c>
      <c r="G11" s="70"/>
      <c r="H11" s="70"/>
      <c r="I11" s="70"/>
      <c r="J11" s="8">
        <f>D11*L11</f>
        <v>164</v>
      </c>
      <c r="K11" s="8">
        <f>D11*M11</f>
        <v>180.4</v>
      </c>
      <c r="L11" s="20">
        <v>41</v>
      </c>
      <c r="M11" s="8">
        <f t="shared" si="2"/>
        <v>45.1</v>
      </c>
      <c r="N11" s="47"/>
      <c r="O11" s="48">
        <f aca="true" t="shared" si="3" ref="O11:O74">D11*N11</f>
        <v>0</v>
      </c>
      <c r="P11" s="49" t="str">
        <f aca="true" t="shared" si="4" ref="P11:P74">IF(ISNUMBER(N11),IF(N11&gt;M11,"NEVYHOVUJE","VYHOVUJE")," ")</f>
        <v xml:space="preserve"> </v>
      </c>
      <c r="T11" s="69"/>
      <c r="U11" s="69"/>
    </row>
    <row r="12" spans="1:21" ht="54" customHeight="1">
      <c r="A12" s="60"/>
      <c r="B12" s="64">
        <v>6</v>
      </c>
      <c r="C12" s="65" t="s">
        <v>9</v>
      </c>
      <c r="D12" s="66">
        <v>4</v>
      </c>
      <c r="E12" s="67" t="s">
        <v>3</v>
      </c>
      <c r="F12" s="65" t="s">
        <v>10</v>
      </c>
      <c r="G12" s="70"/>
      <c r="H12" s="70"/>
      <c r="I12" s="70"/>
      <c r="J12" s="8">
        <f>D12*L12</f>
        <v>328</v>
      </c>
      <c r="K12" s="8">
        <f>D12*M12</f>
        <v>360.8</v>
      </c>
      <c r="L12" s="8">
        <v>82</v>
      </c>
      <c r="M12" s="8">
        <f t="shared" si="2"/>
        <v>90.2</v>
      </c>
      <c r="N12" s="44"/>
      <c r="O12" s="50">
        <f t="shared" si="3"/>
        <v>0</v>
      </c>
      <c r="P12" s="51" t="str">
        <f t="shared" si="4"/>
        <v xml:space="preserve"> </v>
      </c>
      <c r="T12" s="69"/>
      <c r="U12" s="69"/>
    </row>
    <row r="13" spans="1:21" ht="54" customHeight="1">
      <c r="A13" s="60"/>
      <c r="B13" s="64">
        <v>7</v>
      </c>
      <c r="C13" s="65" t="s">
        <v>9</v>
      </c>
      <c r="D13" s="66">
        <v>12</v>
      </c>
      <c r="E13" s="67" t="s">
        <v>3</v>
      </c>
      <c r="F13" s="65" t="s">
        <v>11</v>
      </c>
      <c r="G13" s="70"/>
      <c r="H13" s="70"/>
      <c r="I13" s="70"/>
      <c r="J13" s="8">
        <f>D13*L13</f>
        <v>420</v>
      </c>
      <c r="K13" s="8">
        <f>D13*M13</f>
        <v>462</v>
      </c>
      <c r="L13" s="8">
        <v>35</v>
      </c>
      <c r="M13" s="8">
        <f t="shared" si="2"/>
        <v>38.5</v>
      </c>
      <c r="N13" s="47"/>
      <c r="O13" s="48">
        <f t="shared" si="3"/>
        <v>0</v>
      </c>
      <c r="P13" s="49" t="str">
        <f t="shared" si="4"/>
        <v xml:space="preserve"> </v>
      </c>
      <c r="T13" s="69"/>
      <c r="U13" s="69"/>
    </row>
    <row r="14" spans="1:21" ht="54" customHeight="1">
      <c r="A14" s="60"/>
      <c r="B14" s="64">
        <v>8</v>
      </c>
      <c r="C14" s="65" t="s">
        <v>13</v>
      </c>
      <c r="D14" s="66">
        <v>4</v>
      </c>
      <c r="E14" s="67" t="s">
        <v>12</v>
      </c>
      <c r="F14" s="65" t="s">
        <v>14</v>
      </c>
      <c r="G14" s="70"/>
      <c r="H14" s="70"/>
      <c r="I14" s="70"/>
      <c r="J14" s="8">
        <f>D14*L14</f>
        <v>1596</v>
      </c>
      <c r="K14" s="8">
        <f>D14*M14</f>
        <v>1755.6000000000001</v>
      </c>
      <c r="L14" s="8">
        <v>399</v>
      </c>
      <c r="M14" s="8">
        <f t="shared" si="2"/>
        <v>438.90000000000003</v>
      </c>
      <c r="N14" s="47"/>
      <c r="O14" s="48">
        <f t="shared" si="3"/>
        <v>0</v>
      </c>
      <c r="P14" s="49" t="str">
        <f t="shared" si="4"/>
        <v xml:space="preserve"> </v>
      </c>
      <c r="T14" s="69"/>
      <c r="U14" s="69"/>
    </row>
    <row r="15" spans="1:21" ht="54" customHeight="1">
      <c r="A15" s="60"/>
      <c r="B15" s="64">
        <v>9</v>
      </c>
      <c r="C15" s="71" t="s">
        <v>15</v>
      </c>
      <c r="D15" s="72">
        <v>4</v>
      </c>
      <c r="E15" s="73" t="s">
        <v>3</v>
      </c>
      <c r="F15" s="71" t="s">
        <v>37</v>
      </c>
      <c r="G15" s="70"/>
      <c r="H15" s="70"/>
      <c r="I15" s="70"/>
      <c r="J15" s="8">
        <f>D15*L15</f>
        <v>320</v>
      </c>
      <c r="K15" s="8">
        <f>D15*M15</f>
        <v>352</v>
      </c>
      <c r="L15" s="20">
        <v>80</v>
      </c>
      <c r="M15" s="8">
        <f t="shared" si="2"/>
        <v>88</v>
      </c>
      <c r="N15" s="44"/>
      <c r="O15" s="50">
        <f t="shared" si="3"/>
        <v>0</v>
      </c>
      <c r="P15" s="51" t="str">
        <f t="shared" si="4"/>
        <v xml:space="preserve"> </v>
      </c>
      <c r="T15" s="69"/>
      <c r="U15" s="69"/>
    </row>
    <row r="16" spans="1:21" ht="33" customHeight="1">
      <c r="A16" s="60"/>
      <c r="B16" s="64">
        <v>10</v>
      </c>
      <c r="C16" s="65" t="s">
        <v>16</v>
      </c>
      <c r="D16" s="66">
        <v>12</v>
      </c>
      <c r="E16" s="67" t="s">
        <v>3</v>
      </c>
      <c r="F16" s="65" t="s">
        <v>44</v>
      </c>
      <c r="G16" s="70"/>
      <c r="H16" s="70"/>
      <c r="I16" s="70"/>
      <c r="J16" s="8">
        <f>D16*L16</f>
        <v>72</v>
      </c>
      <c r="K16" s="8">
        <f>D16*M16</f>
        <v>79.2</v>
      </c>
      <c r="L16" s="8">
        <v>6</v>
      </c>
      <c r="M16" s="8">
        <f t="shared" si="2"/>
        <v>6.6000000000000005</v>
      </c>
      <c r="N16" s="47"/>
      <c r="O16" s="48">
        <f t="shared" si="3"/>
        <v>0</v>
      </c>
      <c r="P16" s="49" t="str">
        <f t="shared" si="4"/>
        <v xml:space="preserve"> </v>
      </c>
      <c r="T16" s="69"/>
      <c r="U16" s="69"/>
    </row>
    <row r="17" spans="1:21" ht="33" customHeight="1">
      <c r="A17" s="60"/>
      <c r="B17" s="64">
        <v>11</v>
      </c>
      <c r="C17" s="65" t="s">
        <v>17</v>
      </c>
      <c r="D17" s="66">
        <v>12</v>
      </c>
      <c r="E17" s="67" t="s">
        <v>3</v>
      </c>
      <c r="F17" s="65" t="s">
        <v>36</v>
      </c>
      <c r="G17" s="70"/>
      <c r="H17" s="70"/>
      <c r="I17" s="70"/>
      <c r="J17" s="8">
        <f>D17*L17</f>
        <v>240</v>
      </c>
      <c r="K17" s="8">
        <f>D17*M17</f>
        <v>264</v>
      </c>
      <c r="L17" s="8">
        <v>20</v>
      </c>
      <c r="M17" s="8">
        <f t="shared" si="2"/>
        <v>22</v>
      </c>
      <c r="N17" s="47"/>
      <c r="O17" s="48">
        <f t="shared" si="3"/>
        <v>0</v>
      </c>
      <c r="P17" s="49" t="str">
        <f t="shared" si="4"/>
        <v xml:space="preserve"> </v>
      </c>
      <c r="T17" s="69"/>
      <c r="U17" s="69"/>
    </row>
    <row r="18" spans="1:21" ht="54" customHeight="1">
      <c r="A18" s="60"/>
      <c r="B18" s="64">
        <v>12</v>
      </c>
      <c r="C18" s="65" t="s">
        <v>18</v>
      </c>
      <c r="D18" s="66">
        <v>4</v>
      </c>
      <c r="E18" s="67" t="s">
        <v>3</v>
      </c>
      <c r="F18" s="65" t="s">
        <v>55</v>
      </c>
      <c r="G18" s="70"/>
      <c r="H18" s="70"/>
      <c r="I18" s="70"/>
      <c r="J18" s="8">
        <f>D18*L18</f>
        <v>360</v>
      </c>
      <c r="K18" s="8">
        <f>D18*M18</f>
        <v>396.00000000000006</v>
      </c>
      <c r="L18" s="8">
        <v>90</v>
      </c>
      <c r="M18" s="8">
        <f t="shared" si="2"/>
        <v>99.00000000000001</v>
      </c>
      <c r="N18" s="44"/>
      <c r="O18" s="50">
        <f t="shared" si="3"/>
        <v>0</v>
      </c>
      <c r="P18" s="51" t="str">
        <f t="shared" si="4"/>
        <v xml:space="preserve"> </v>
      </c>
      <c r="T18" s="69"/>
      <c r="U18" s="69"/>
    </row>
    <row r="19" spans="1:21" ht="33" customHeight="1">
      <c r="A19" s="60"/>
      <c r="B19" s="64">
        <v>13</v>
      </c>
      <c r="C19" s="65" t="s">
        <v>19</v>
      </c>
      <c r="D19" s="66">
        <v>4</v>
      </c>
      <c r="E19" s="67" t="s">
        <v>3</v>
      </c>
      <c r="F19" s="65" t="s">
        <v>32</v>
      </c>
      <c r="G19" s="70"/>
      <c r="H19" s="70"/>
      <c r="I19" s="70"/>
      <c r="J19" s="8">
        <f>D19*L19</f>
        <v>128</v>
      </c>
      <c r="K19" s="8">
        <f>D19*M19</f>
        <v>140.8</v>
      </c>
      <c r="L19" s="8">
        <v>32</v>
      </c>
      <c r="M19" s="8">
        <f t="shared" si="2"/>
        <v>35.2</v>
      </c>
      <c r="N19" s="47"/>
      <c r="O19" s="48">
        <f t="shared" si="3"/>
        <v>0</v>
      </c>
      <c r="P19" s="49" t="str">
        <f t="shared" si="4"/>
        <v xml:space="preserve"> </v>
      </c>
      <c r="T19" s="69"/>
      <c r="U19" s="69"/>
    </row>
    <row r="20" spans="1:21" ht="33" customHeight="1">
      <c r="A20" s="60"/>
      <c r="B20" s="64">
        <v>14</v>
      </c>
      <c r="C20" s="65" t="s">
        <v>21</v>
      </c>
      <c r="D20" s="66">
        <v>12</v>
      </c>
      <c r="E20" s="67" t="s">
        <v>20</v>
      </c>
      <c r="F20" s="65" t="s">
        <v>22</v>
      </c>
      <c r="G20" s="70"/>
      <c r="H20" s="70"/>
      <c r="I20" s="70"/>
      <c r="J20" s="8">
        <f>D20*L20</f>
        <v>180</v>
      </c>
      <c r="K20" s="8">
        <f>D20*M20</f>
        <v>198</v>
      </c>
      <c r="L20" s="8">
        <v>15</v>
      </c>
      <c r="M20" s="8">
        <f t="shared" si="2"/>
        <v>16.5</v>
      </c>
      <c r="N20" s="47"/>
      <c r="O20" s="48">
        <f t="shared" si="3"/>
        <v>0</v>
      </c>
      <c r="P20" s="49" t="str">
        <f t="shared" si="4"/>
        <v xml:space="preserve"> </v>
      </c>
      <c r="T20" s="69"/>
      <c r="U20" s="69"/>
    </row>
    <row r="21" spans="1:21" ht="33" customHeight="1">
      <c r="A21" s="60"/>
      <c r="B21" s="64">
        <v>15</v>
      </c>
      <c r="C21" s="71" t="s">
        <v>23</v>
      </c>
      <c r="D21" s="72">
        <v>40</v>
      </c>
      <c r="E21" s="73" t="s">
        <v>12</v>
      </c>
      <c r="F21" s="71" t="s">
        <v>31</v>
      </c>
      <c r="G21" s="70"/>
      <c r="H21" s="70"/>
      <c r="I21" s="70"/>
      <c r="J21" s="8">
        <f>D21*L21</f>
        <v>760</v>
      </c>
      <c r="K21" s="8">
        <f>D21*M21</f>
        <v>836.0000000000001</v>
      </c>
      <c r="L21" s="20">
        <v>19</v>
      </c>
      <c r="M21" s="8">
        <f t="shared" si="2"/>
        <v>20.900000000000002</v>
      </c>
      <c r="N21" s="44"/>
      <c r="O21" s="50">
        <f t="shared" si="3"/>
        <v>0</v>
      </c>
      <c r="P21" s="51" t="str">
        <f t="shared" si="4"/>
        <v xml:space="preserve"> </v>
      </c>
      <c r="T21" s="69"/>
      <c r="U21" s="69"/>
    </row>
    <row r="22" spans="1:21" ht="54" customHeight="1">
      <c r="A22" s="60"/>
      <c r="B22" s="64">
        <v>16</v>
      </c>
      <c r="C22" s="65" t="s">
        <v>24</v>
      </c>
      <c r="D22" s="66">
        <v>12</v>
      </c>
      <c r="E22" s="67" t="s">
        <v>3</v>
      </c>
      <c r="F22" s="65" t="s">
        <v>30</v>
      </c>
      <c r="G22" s="70"/>
      <c r="H22" s="70"/>
      <c r="I22" s="70"/>
      <c r="J22" s="8">
        <f>D22*L22</f>
        <v>108</v>
      </c>
      <c r="K22" s="8">
        <f>D22*M22</f>
        <v>118.80000000000001</v>
      </c>
      <c r="L22" s="8">
        <v>9</v>
      </c>
      <c r="M22" s="8">
        <f t="shared" si="2"/>
        <v>9.9</v>
      </c>
      <c r="N22" s="47"/>
      <c r="O22" s="48">
        <f t="shared" si="3"/>
        <v>0</v>
      </c>
      <c r="P22" s="49" t="str">
        <f t="shared" si="4"/>
        <v xml:space="preserve"> </v>
      </c>
      <c r="T22" s="69"/>
      <c r="U22" s="69"/>
    </row>
    <row r="23" spans="1:21" ht="54" customHeight="1">
      <c r="A23" s="60"/>
      <c r="B23" s="64">
        <v>17</v>
      </c>
      <c r="C23" s="65" t="s">
        <v>25</v>
      </c>
      <c r="D23" s="66">
        <v>4</v>
      </c>
      <c r="E23" s="67" t="s">
        <v>3</v>
      </c>
      <c r="F23" s="65" t="s">
        <v>40</v>
      </c>
      <c r="G23" s="70"/>
      <c r="H23" s="70"/>
      <c r="I23" s="70"/>
      <c r="J23" s="8">
        <f>D23*L23</f>
        <v>146</v>
      </c>
      <c r="K23" s="8">
        <f>D23*M23</f>
        <v>160.60000000000002</v>
      </c>
      <c r="L23" s="8">
        <v>36.5</v>
      </c>
      <c r="M23" s="8">
        <f t="shared" si="2"/>
        <v>40.150000000000006</v>
      </c>
      <c r="N23" s="47"/>
      <c r="O23" s="48">
        <f t="shared" si="3"/>
        <v>0</v>
      </c>
      <c r="P23" s="49" t="str">
        <f t="shared" si="4"/>
        <v xml:space="preserve"> </v>
      </c>
      <c r="T23" s="69"/>
      <c r="U23" s="69"/>
    </row>
    <row r="24" spans="1:21" ht="33" customHeight="1">
      <c r="A24" s="60"/>
      <c r="B24" s="64">
        <v>18</v>
      </c>
      <c r="C24" s="71" t="s">
        <v>26</v>
      </c>
      <c r="D24" s="72">
        <v>12</v>
      </c>
      <c r="E24" s="73" t="s">
        <v>3</v>
      </c>
      <c r="F24" s="71" t="s">
        <v>41</v>
      </c>
      <c r="G24" s="70"/>
      <c r="H24" s="70"/>
      <c r="I24" s="70"/>
      <c r="J24" s="8">
        <f>D24*L24</f>
        <v>162</v>
      </c>
      <c r="K24" s="8">
        <f>D24*M24</f>
        <v>178.20000000000002</v>
      </c>
      <c r="L24" s="20">
        <v>13.5</v>
      </c>
      <c r="M24" s="8">
        <f t="shared" si="2"/>
        <v>14.850000000000001</v>
      </c>
      <c r="N24" s="44"/>
      <c r="O24" s="50">
        <f t="shared" si="3"/>
        <v>0</v>
      </c>
      <c r="P24" s="51" t="str">
        <f t="shared" si="4"/>
        <v xml:space="preserve"> </v>
      </c>
      <c r="T24" s="69"/>
      <c r="U24" s="69"/>
    </row>
    <row r="25" spans="1:21" ht="33" customHeight="1">
      <c r="A25" s="60"/>
      <c r="B25" s="64">
        <v>19</v>
      </c>
      <c r="C25" s="65" t="s">
        <v>27</v>
      </c>
      <c r="D25" s="66">
        <v>12</v>
      </c>
      <c r="E25" s="67" t="s">
        <v>3</v>
      </c>
      <c r="F25" s="65" t="s">
        <v>42</v>
      </c>
      <c r="G25" s="70"/>
      <c r="H25" s="70"/>
      <c r="I25" s="70"/>
      <c r="J25" s="8">
        <f>D25*L25</f>
        <v>48</v>
      </c>
      <c r="K25" s="8">
        <f>D25*M25</f>
        <v>52.800000000000004</v>
      </c>
      <c r="L25" s="8">
        <v>4</v>
      </c>
      <c r="M25" s="8">
        <f t="shared" si="2"/>
        <v>4.4</v>
      </c>
      <c r="N25" s="47"/>
      <c r="O25" s="48">
        <f t="shared" si="3"/>
        <v>0</v>
      </c>
      <c r="P25" s="49" t="str">
        <f t="shared" si="4"/>
        <v xml:space="preserve"> </v>
      </c>
      <c r="T25" s="69"/>
      <c r="U25" s="69"/>
    </row>
    <row r="26" spans="1:21" ht="33" customHeight="1">
      <c r="A26" s="60"/>
      <c r="B26" s="64">
        <v>20</v>
      </c>
      <c r="C26" s="65" t="s">
        <v>28</v>
      </c>
      <c r="D26" s="66">
        <v>4</v>
      </c>
      <c r="E26" s="67" t="s">
        <v>12</v>
      </c>
      <c r="F26" s="65" t="s">
        <v>39</v>
      </c>
      <c r="G26" s="70"/>
      <c r="H26" s="70"/>
      <c r="I26" s="70"/>
      <c r="J26" s="8">
        <f>D26*L26</f>
        <v>40</v>
      </c>
      <c r="K26" s="8">
        <f>D26*M26</f>
        <v>44</v>
      </c>
      <c r="L26" s="8">
        <v>10</v>
      </c>
      <c r="M26" s="8">
        <f t="shared" si="2"/>
        <v>11</v>
      </c>
      <c r="N26" s="47"/>
      <c r="O26" s="48">
        <f t="shared" si="3"/>
        <v>0</v>
      </c>
      <c r="P26" s="49" t="str">
        <f t="shared" si="4"/>
        <v xml:space="preserve"> </v>
      </c>
      <c r="T26" s="69"/>
      <c r="U26" s="69"/>
    </row>
    <row r="27" spans="1:21" ht="33" customHeight="1" thickBot="1">
      <c r="A27" s="60"/>
      <c r="B27" s="64">
        <v>21</v>
      </c>
      <c r="C27" s="74" t="s">
        <v>29</v>
      </c>
      <c r="D27" s="75">
        <v>8</v>
      </c>
      <c r="E27" s="76" t="s">
        <v>3</v>
      </c>
      <c r="F27" s="74" t="s">
        <v>43</v>
      </c>
      <c r="G27" s="77"/>
      <c r="H27" s="77"/>
      <c r="I27" s="77"/>
      <c r="J27" s="21">
        <f>D27*L27</f>
        <v>240</v>
      </c>
      <c r="K27" s="19">
        <f>D27*M27</f>
        <v>264</v>
      </c>
      <c r="L27" s="39">
        <v>30</v>
      </c>
      <c r="M27" s="19">
        <f t="shared" si="2"/>
        <v>33</v>
      </c>
      <c r="N27" s="53"/>
      <c r="O27" s="54">
        <f t="shared" si="3"/>
        <v>0</v>
      </c>
      <c r="P27" s="55" t="str">
        <f t="shared" si="4"/>
        <v xml:space="preserve"> </v>
      </c>
      <c r="T27" s="69"/>
      <c r="U27" s="69"/>
    </row>
    <row r="28" spans="1:21" ht="178.8" customHeight="1" thickTop="1">
      <c r="A28" s="60"/>
      <c r="B28" s="64">
        <v>22</v>
      </c>
      <c r="C28" s="78" t="s">
        <v>85</v>
      </c>
      <c r="D28" s="79">
        <v>70</v>
      </c>
      <c r="E28" s="80" t="s">
        <v>3</v>
      </c>
      <c r="F28" s="81" t="s">
        <v>84</v>
      </c>
      <c r="G28" s="82" t="s">
        <v>78</v>
      </c>
      <c r="H28" s="83" t="s">
        <v>81</v>
      </c>
      <c r="I28" s="83" t="s">
        <v>58</v>
      </c>
      <c r="J28" s="18">
        <f>D28*L28</f>
        <v>30100</v>
      </c>
      <c r="K28" s="20">
        <f>D28*M28</f>
        <v>33110.00000000001</v>
      </c>
      <c r="L28" s="18">
        <v>430</v>
      </c>
      <c r="M28" s="20">
        <f t="shared" si="2"/>
        <v>473.00000000000006</v>
      </c>
      <c r="N28" s="44"/>
      <c r="O28" s="50">
        <f t="shared" si="3"/>
        <v>0</v>
      </c>
      <c r="P28" s="51" t="str">
        <f t="shared" si="4"/>
        <v xml:space="preserve"> </v>
      </c>
      <c r="T28" s="69"/>
      <c r="U28" s="69"/>
    </row>
    <row r="29" spans="1:21" ht="182.4" customHeight="1" thickBot="1">
      <c r="A29" s="60"/>
      <c r="B29" s="64">
        <v>23</v>
      </c>
      <c r="C29" s="84" t="s">
        <v>77</v>
      </c>
      <c r="D29" s="85">
        <v>40</v>
      </c>
      <c r="E29" s="86" t="s">
        <v>3</v>
      </c>
      <c r="F29" s="84" t="s">
        <v>59</v>
      </c>
      <c r="G29" s="87" t="s">
        <v>78</v>
      </c>
      <c r="H29" s="87" t="s">
        <v>81</v>
      </c>
      <c r="I29" s="87" t="s">
        <v>60</v>
      </c>
      <c r="J29" s="8">
        <f>D29*L29</f>
        <v>16000</v>
      </c>
      <c r="K29" s="8">
        <f>D29*M29</f>
        <v>17600.000000000004</v>
      </c>
      <c r="L29" s="19">
        <v>400</v>
      </c>
      <c r="M29" s="19">
        <f t="shared" si="2"/>
        <v>440.00000000000006</v>
      </c>
      <c r="N29" s="53"/>
      <c r="O29" s="54">
        <f t="shared" si="3"/>
        <v>0</v>
      </c>
      <c r="P29" s="55" t="str">
        <f t="shared" si="4"/>
        <v xml:space="preserve"> </v>
      </c>
      <c r="T29" s="69"/>
      <c r="U29" s="69"/>
    </row>
    <row r="30" spans="1:21" ht="72.75" customHeight="1" thickTop="1">
      <c r="A30" s="60"/>
      <c r="B30" s="64">
        <v>24</v>
      </c>
      <c r="C30" s="65" t="s">
        <v>4</v>
      </c>
      <c r="D30" s="66">
        <v>1</v>
      </c>
      <c r="E30" s="67" t="s">
        <v>3</v>
      </c>
      <c r="F30" s="65" t="s">
        <v>45</v>
      </c>
      <c r="G30" s="68" t="s">
        <v>78</v>
      </c>
      <c r="H30" s="68" t="s">
        <v>80</v>
      </c>
      <c r="I30" s="68" t="s">
        <v>57</v>
      </c>
      <c r="J30" s="8">
        <f>D30*L30</f>
        <v>110</v>
      </c>
      <c r="K30" s="8">
        <f>D30*M30</f>
        <v>121.00000000000001</v>
      </c>
      <c r="L30" s="40">
        <v>110</v>
      </c>
      <c r="M30" s="20">
        <f t="shared" si="2"/>
        <v>121.00000000000001</v>
      </c>
      <c r="N30" s="44"/>
      <c r="O30" s="50">
        <f t="shared" si="3"/>
        <v>0</v>
      </c>
      <c r="P30" s="51" t="str">
        <f t="shared" si="4"/>
        <v xml:space="preserve"> </v>
      </c>
      <c r="T30" s="69"/>
      <c r="U30" s="69"/>
    </row>
    <row r="31" spans="1:21" ht="51" customHeight="1">
      <c r="A31" s="60"/>
      <c r="B31" s="64">
        <v>25</v>
      </c>
      <c r="C31" s="65" t="s">
        <v>5</v>
      </c>
      <c r="D31" s="66">
        <v>3</v>
      </c>
      <c r="E31" s="67" t="s">
        <v>3</v>
      </c>
      <c r="F31" s="65" t="s">
        <v>33</v>
      </c>
      <c r="G31" s="70"/>
      <c r="H31" s="70"/>
      <c r="I31" s="70"/>
      <c r="J31" s="8">
        <f>D31*L31</f>
        <v>60</v>
      </c>
      <c r="K31" s="8">
        <f>D31*M31</f>
        <v>66</v>
      </c>
      <c r="L31" s="40">
        <v>20</v>
      </c>
      <c r="M31" s="8">
        <f t="shared" si="2"/>
        <v>22</v>
      </c>
      <c r="N31" s="47"/>
      <c r="O31" s="48">
        <f t="shared" si="3"/>
        <v>0</v>
      </c>
      <c r="P31" s="49" t="str">
        <f t="shared" si="4"/>
        <v xml:space="preserve"> </v>
      </c>
      <c r="T31" s="69"/>
      <c r="U31" s="69"/>
    </row>
    <row r="32" spans="1:21" ht="51" customHeight="1">
      <c r="A32" s="60"/>
      <c r="B32" s="64">
        <v>26</v>
      </c>
      <c r="C32" s="65" t="s">
        <v>6</v>
      </c>
      <c r="D32" s="66">
        <v>1</v>
      </c>
      <c r="E32" s="67" t="s">
        <v>3</v>
      </c>
      <c r="F32" s="65" t="s">
        <v>34</v>
      </c>
      <c r="G32" s="70"/>
      <c r="H32" s="70"/>
      <c r="I32" s="70"/>
      <c r="J32" s="8">
        <f>D32*L32</f>
        <v>36</v>
      </c>
      <c r="K32" s="8">
        <f>D32*M32</f>
        <v>39.6</v>
      </c>
      <c r="L32" s="40">
        <v>36</v>
      </c>
      <c r="M32" s="8">
        <f t="shared" si="2"/>
        <v>39.6</v>
      </c>
      <c r="N32" s="47"/>
      <c r="O32" s="48">
        <f t="shared" si="3"/>
        <v>0</v>
      </c>
      <c r="P32" s="49" t="str">
        <f t="shared" si="4"/>
        <v xml:space="preserve"> </v>
      </c>
      <c r="T32" s="69"/>
      <c r="U32" s="69"/>
    </row>
    <row r="33" spans="1:21" ht="93.75" customHeight="1">
      <c r="A33" s="60"/>
      <c r="B33" s="64">
        <v>27</v>
      </c>
      <c r="C33" s="65" t="s">
        <v>7</v>
      </c>
      <c r="D33" s="66">
        <v>1</v>
      </c>
      <c r="E33" s="67" t="s">
        <v>3</v>
      </c>
      <c r="F33" s="65" t="s">
        <v>35</v>
      </c>
      <c r="G33" s="70"/>
      <c r="H33" s="70"/>
      <c r="I33" s="70"/>
      <c r="J33" s="8">
        <f>D33*L33</f>
        <v>38</v>
      </c>
      <c r="K33" s="8">
        <f>D33*M33</f>
        <v>41.800000000000004</v>
      </c>
      <c r="L33" s="41">
        <v>38</v>
      </c>
      <c r="M33" s="8">
        <f t="shared" si="2"/>
        <v>41.800000000000004</v>
      </c>
      <c r="N33" s="44"/>
      <c r="O33" s="50">
        <f t="shared" si="3"/>
        <v>0</v>
      </c>
      <c r="P33" s="51" t="str">
        <f t="shared" si="4"/>
        <v xml:space="preserve"> </v>
      </c>
      <c r="T33" s="69"/>
      <c r="U33" s="69"/>
    </row>
    <row r="34" spans="1:21" ht="67.2" customHeight="1">
      <c r="A34" s="60"/>
      <c r="B34" s="64">
        <v>28</v>
      </c>
      <c r="C34" s="71" t="s">
        <v>8</v>
      </c>
      <c r="D34" s="72">
        <v>1</v>
      </c>
      <c r="E34" s="73" t="s">
        <v>3</v>
      </c>
      <c r="F34" s="71" t="s">
        <v>38</v>
      </c>
      <c r="G34" s="70"/>
      <c r="H34" s="70"/>
      <c r="I34" s="70"/>
      <c r="J34" s="8">
        <f>D34*L34</f>
        <v>41</v>
      </c>
      <c r="K34" s="8">
        <f>D34*M34</f>
        <v>45.1</v>
      </c>
      <c r="L34" s="40">
        <v>41</v>
      </c>
      <c r="M34" s="8">
        <f t="shared" si="2"/>
        <v>45.1</v>
      </c>
      <c r="N34" s="47"/>
      <c r="O34" s="48">
        <f t="shared" si="3"/>
        <v>0</v>
      </c>
      <c r="P34" s="49" t="str">
        <f t="shared" si="4"/>
        <v xml:space="preserve"> </v>
      </c>
      <c r="T34" s="69"/>
      <c r="U34" s="69"/>
    </row>
    <row r="35" spans="1:21" ht="51" customHeight="1">
      <c r="A35" s="60"/>
      <c r="B35" s="64">
        <v>29</v>
      </c>
      <c r="C35" s="65" t="s">
        <v>9</v>
      </c>
      <c r="D35" s="66">
        <v>1</v>
      </c>
      <c r="E35" s="67" t="s">
        <v>3</v>
      </c>
      <c r="F35" s="65" t="s">
        <v>10</v>
      </c>
      <c r="G35" s="70"/>
      <c r="H35" s="70"/>
      <c r="I35" s="70"/>
      <c r="J35" s="8">
        <f>D35*L35</f>
        <v>82</v>
      </c>
      <c r="K35" s="8">
        <f>D35*M35</f>
        <v>90.2</v>
      </c>
      <c r="L35" s="40">
        <v>82</v>
      </c>
      <c r="M35" s="8">
        <f t="shared" si="2"/>
        <v>90.2</v>
      </c>
      <c r="N35" s="47"/>
      <c r="O35" s="48">
        <f t="shared" si="3"/>
        <v>0</v>
      </c>
      <c r="P35" s="49" t="str">
        <f t="shared" si="4"/>
        <v xml:space="preserve"> </v>
      </c>
      <c r="T35" s="69"/>
      <c r="U35" s="69"/>
    </row>
    <row r="36" spans="1:21" ht="51" customHeight="1">
      <c r="A36" s="60"/>
      <c r="B36" s="64">
        <v>30</v>
      </c>
      <c r="C36" s="65" t="s">
        <v>9</v>
      </c>
      <c r="D36" s="66">
        <v>3</v>
      </c>
      <c r="E36" s="67" t="s">
        <v>3</v>
      </c>
      <c r="F36" s="65" t="s">
        <v>11</v>
      </c>
      <c r="G36" s="70"/>
      <c r="H36" s="70"/>
      <c r="I36" s="70"/>
      <c r="J36" s="8">
        <f>D36*L36</f>
        <v>105</v>
      </c>
      <c r="K36" s="8">
        <f>D36*M36</f>
        <v>115.5</v>
      </c>
      <c r="L36" s="40">
        <v>35</v>
      </c>
      <c r="M36" s="8">
        <f t="shared" si="2"/>
        <v>38.5</v>
      </c>
      <c r="N36" s="44"/>
      <c r="O36" s="50">
        <f t="shared" si="3"/>
        <v>0</v>
      </c>
      <c r="P36" s="51" t="str">
        <f t="shared" si="4"/>
        <v xml:space="preserve"> </v>
      </c>
      <c r="T36" s="69"/>
      <c r="U36" s="69"/>
    </row>
    <row r="37" spans="1:21" ht="51" customHeight="1">
      <c r="A37" s="60"/>
      <c r="B37" s="64">
        <v>31</v>
      </c>
      <c r="C37" s="65" t="s">
        <v>13</v>
      </c>
      <c r="D37" s="66">
        <v>1</v>
      </c>
      <c r="E37" s="67" t="s">
        <v>12</v>
      </c>
      <c r="F37" s="65" t="s">
        <v>14</v>
      </c>
      <c r="G37" s="70"/>
      <c r="H37" s="70"/>
      <c r="I37" s="70"/>
      <c r="J37" s="8">
        <f>D37*L37</f>
        <v>399</v>
      </c>
      <c r="K37" s="8">
        <f>D37*M37</f>
        <v>438.90000000000003</v>
      </c>
      <c r="L37" s="41">
        <v>399</v>
      </c>
      <c r="M37" s="8">
        <f t="shared" si="2"/>
        <v>438.90000000000003</v>
      </c>
      <c r="N37" s="47"/>
      <c r="O37" s="48">
        <f t="shared" si="3"/>
        <v>0</v>
      </c>
      <c r="P37" s="49" t="str">
        <f t="shared" si="4"/>
        <v xml:space="preserve"> </v>
      </c>
      <c r="T37" s="69"/>
      <c r="U37" s="69"/>
    </row>
    <row r="38" spans="1:21" ht="51" customHeight="1">
      <c r="A38" s="60"/>
      <c r="B38" s="64">
        <v>32</v>
      </c>
      <c r="C38" s="71" t="s">
        <v>15</v>
      </c>
      <c r="D38" s="72">
        <v>1</v>
      </c>
      <c r="E38" s="73" t="s">
        <v>3</v>
      </c>
      <c r="F38" s="71" t="s">
        <v>37</v>
      </c>
      <c r="G38" s="70"/>
      <c r="H38" s="70"/>
      <c r="I38" s="70"/>
      <c r="J38" s="8">
        <f>D38*L38</f>
        <v>80</v>
      </c>
      <c r="K38" s="8">
        <f>D38*M38</f>
        <v>88</v>
      </c>
      <c r="L38" s="40">
        <v>80</v>
      </c>
      <c r="M38" s="8">
        <f t="shared" si="2"/>
        <v>88</v>
      </c>
      <c r="N38" s="47"/>
      <c r="O38" s="48">
        <f t="shared" si="3"/>
        <v>0</v>
      </c>
      <c r="P38" s="49" t="str">
        <f t="shared" si="4"/>
        <v xml:space="preserve"> </v>
      </c>
      <c r="T38" s="69"/>
      <c r="U38" s="69"/>
    </row>
    <row r="39" spans="1:21" ht="36.6" customHeight="1">
      <c r="A39" s="60"/>
      <c r="B39" s="64">
        <v>33</v>
      </c>
      <c r="C39" s="65" t="s">
        <v>16</v>
      </c>
      <c r="D39" s="66">
        <v>3</v>
      </c>
      <c r="E39" s="67" t="s">
        <v>3</v>
      </c>
      <c r="F39" s="65" t="s">
        <v>44</v>
      </c>
      <c r="G39" s="70"/>
      <c r="H39" s="70"/>
      <c r="I39" s="70"/>
      <c r="J39" s="8">
        <f>D39*L39</f>
        <v>18</v>
      </c>
      <c r="K39" s="8">
        <f>D39*M39</f>
        <v>19.8</v>
      </c>
      <c r="L39" s="40">
        <v>6</v>
      </c>
      <c r="M39" s="8">
        <f t="shared" si="2"/>
        <v>6.6000000000000005</v>
      </c>
      <c r="N39" s="44"/>
      <c r="O39" s="50">
        <f t="shared" si="3"/>
        <v>0</v>
      </c>
      <c r="P39" s="51" t="str">
        <f t="shared" si="4"/>
        <v xml:space="preserve"> </v>
      </c>
      <c r="T39" s="69"/>
      <c r="U39" s="69"/>
    </row>
    <row r="40" spans="1:21" ht="37.8" customHeight="1">
      <c r="A40" s="60"/>
      <c r="B40" s="64">
        <v>34</v>
      </c>
      <c r="C40" s="65" t="s">
        <v>17</v>
      </c>
      <c r="D40" s="66">
        <v>3</v>
      </c>
      <c r="E40" s="67" t="s">
        <v>3</v>
      </c>
      <c r="F40" s="65" t="s">
        <v>36</v>
      </c>
      <c r="G40" s="70"/>
      <c r="H40" s="70"/>
      <c r="I40" s="70"/>
      <c r="J40" s="8">
        <f>D40*L40</f>
        <v>60</v>
      </c>
      <c r="K40" s="8">
        <f>D40*M40</f>
        <v>66</v>
      </c>
      <c r="L40" s="40">
        <v>20</v>
      </c>
      <c r="M40" s="8">
        <f t="shared" si="2"/>
        <v>22</v>
      </c>
      <c r="N40" s="47"/>
      <c r="O40" s="48">
        <f t="shared" si="3"/>
        <v>0</v>
      </c>
      <c r="P40" s="49" t="str">
        <f t="shared" si="4"/>
        <v xml:space="preserve"> </v>
      </c>
      <c r="T40" s="69"/>
      <c r="U40" s="69"/>
    </row>
    <row r="41" spans="1:21" ht="77.25" customHeight="1">
      <c r="A41" s="60"/>
      <c r="B41" s="64">
        <v>35</v>
      </c>
      <c r="C41" s="65" t="s">
        <v>18</v>
      </c>
      <c r="D41" s="66">
        <v>1</v>
      </c>
      <c r="E41" s="67" t="s">
        <v>3</v>
      </c>
      <c r="F41" s="65" t="s">
        <v>82</v>
      </c>
      <c r="G41" s="70"/>
      <c r="H41" s="70"/>
      <c r="I41" s="70"/>
      <c r="J41" s="8">
        <f>D41*L41</f>
        <v>90</v>
      </c>
      <c r="K41" s="8">
        <f>D41*M41</f>
        <v>99.00000000000001</v>
      </c>
      <c r="L41" s="40">
        <v>90</v>
      </c>
      <c r="M41" s="8">
        <f t="shared" si="2"/>
        <v>99.00000000000001</v>
      </c>
      <c r="N41" s="47"/>
      <c r="O41" s="48">
        <f t="shared" si="3"/>
        <v>0</v>
      </c>
      <c r="P41" s="49" t="str">
        <f t="shared" si="4"/>
        <v xml:space="preserve"> </v>
      </c>
      <c r="T41" s="69"/>
      <c r="U41" s="69"/>
    </row>
    <row r="42" spans="1:21" ht="37.05" customHeight="1">
      <c r="A42" s="60"/>
      <c r="B42" s="64">
        <v>36</v>
      </c>
      <c r="C42" s="65" t="s">
        <v>19</v>
      </c>
      <c r="D42" s="66">
        <v>1</v>
      </c>
      <c r="E42" s="67" t="s">
        <v>3</v>
      </c>
      <c r="F42" s="65" t="s">
        <v>32</v>
      </c>
      <c r="G42" s="70"/>
      <c r="H42" s="70"/>
      <c r="I42" s="70"/>
      <c r="J42" s="8">
        <f>D42*L42</f>
        <v>32</v>
      </c>
      <c r="K42" s="8">
        <f>D42*M42</f>
        <v>35.2</v>
      </c>
      <c r="L42" s="40">
        <v>32</v>
      </c>
      <c r="M42" s="8">
        <f t="shared" si="2"/>
        <v>35.2</v>
      </c>
      <c r="N42" s="44"/>
      <c r="O42" s="50">
        <f t="shared" si="3"/>
        <v>0</v>
      </c>
      <c r="P42" s="51" t="str">
        <f t="shared" si="4"/>
        <v xml:space="preserve"> </v>
      </c>
      <c r="T42" s="69"/>
      <c r="U42" s="69"/>
    </row>
    <row r="43" spans="1:21" ht="37.05" customHeight="1">
      <c r="A43" s="60"/>
      <c r="B43" s="64">
        <v>37</v>
      </c>
      <c r="C43" s="65" t="s">
        <v>21</v>
      </c>
      <c r="D43" s="66">
        <v>3</v>
      </c>
      <c r="E43" s="67" t="s">
        <v>20</v>
      </c>
      <c r="F43" s="65" t="s">
        <v>22</v>
      </c>
      <c r="G43" s="70"/>
      <c r="H43" s="70"/>
      <c r="I43" s="70"/>
      <c r="J43" s="8">
        <f>D43*L43</f>
        <v>45</v>
      </c>
      <c r="K43" s="8">
        <f>D43*M43</f>
        <v>49.5</v>
      </c>
      <c r="L43" s="40">
        <v>15</v>
      </c>
      <c r="M43" s="8">
        <f t="shared" si="2"/>
        <v>16.5</v>
      </c>
      <c r="N43" s="47"/>
      <c r="O43" s="48">
        <f t="shared" si="3"/>
        <v>0</v>
      </c>
      <c r="P43" s="49" t="str">
        <f t="shared" si="4"/>
        <v xml:space="preserve"> </v>
      </c>
      <c r="T43" s="69"/>
      <c r="U43" s="69"/>
    </row>
    <row r="44" spans="1:21" ht="37.05" customHeight="1">
      <c r="A44" s="60"/>
      <c r="B44" s="64">
        <v>38</v>
      </c>
      <c r="C44" s="71" t="s">
        <v>23</v>
      </c>
      <c r="D44" s="72">
        <v>10</v>
      </c>
      <c r="E44" s="73" t="s">
        <v>12</v>
      </c>
      <c r="F44" s="71" t="s">
        <v>31</v>
      </c>
      <c r="G44" s="70"/>
      <c r="H44" s="70"/>
      <c r="I44" s="70"/>
      <c r="J44" s="8">
        <f>D44*L44</f>
        <v>190</v>
      </c>
      <c r="K44" s="8">
        <f>D44*M44</f>
        <v>209.00000000000003</v>
      </c>
      <c r="L44" s="42">
        <v>19</v>
      </c>
      <c r="M44" s="8">
        <f t="shared" si="2"/>
        <v>20.900000000000002</v>
      </c>
      <c r="N44" s="47"/>
      <c r="O44" s="48">
        <f t="shared" si="3"/>
        <v>0</v>
      </c>
      <c r="P44" s="49" t="str">
        <f t="shared" si="4"/>
        <v xml:space="preserve"> </v>
      </c>
      <c r="T44" s="69"/>
      <c r="U44" s="69"/>
    </row>
    <row r="45" spans="1:21" ht="59.25" customHeight="1">
      <c r="A45" s="60"/>
      <c r="B45" s="64">
        <v>39</v>
      </c>
      <c r="C45" s="65" t="s">
        <v>24</v>
      </c>
      <c r="D45" s="66">
        <v>3</v>
      </c>
      <c r="E45" s="67" t="s">
        <v>3</v>
      </c>
      <c r="F45" s="65" t="s">
        <v>30</v>
      </c>
      <c r="G45" s="70"/>
      <c r="H45" s="70"/>
      <c r="I45" s="70"/>
      <c r="J45" s="8">
        <f>D45*L45</f>
        <v>27</v>
      </c>
      <c r="K45" s="8">
        <f>D45*M45</f>
        <v>29.700000000000003</v>
      </c>
      <c r="L45" s="40">
        <v>9</v>
      </c>
      <c r="M45" s="8">
        <f t="shared" si="2"/>
        <v>9.9</v>
      </c>
      <c r="N45" s="44"/>
      <c r="O45" s="50">
        <f t="shared" si="3"/>
        <v>0</v>
      </c>
      <c r="P45" s="51" t="str">
        <f t="shared" si="4"/>
        <v xml:space="preserve"> </v>
      </c>
      <c r="T45" s="69"/>
      <c r="U45" s="69"/>
    </row>
    <row r="46" spans="1:21" ht="45.6" customHeight="1">
      <c r="A46" s="60"/>
      <c r="B46" s="64">
        <v>40</v>
      </c>
      <c r="C46" s="65" t="s">
        <v>25</v>
      </c>
      <c r="D46" s="66">
        <v>1</v>
      </c>
      <c r="E46" s="67" t="s">
        <v>3</v>
      </c>
      <c r="F46" s="65" t="s">
        <v>40</v>
      </c>
      <c r="G46" s="70"/>
      <c r="H46" s="70"/>
      <c r="I46" s="70"/>
      <c r="J46" s="8">
        <f>D46*L46</f>
        <v>36.5</v>
      </c>
      <c r="K46" s="8">
        <f>D46*M46</f>
        <v>40.150000000000006</v>
      </c>
      <c r="L46" s="40">
        <v>36.5</v>
      </c>
      <c r="M46" s="8">
        <f t="shared" si="2"/>
        <v>40.150000000000006</v>
      </c>
      <c r="N46" s="47"/>
      <c r="O46" s="48">
        <f t="shared" si="3"/>
        <v>0</v>
      </c>
      <c r="P46" s="49" t="str">
        <f t="shared" si="4"/>
        <v xml:space="preserve"> </v>
      </c>
      <c r="T46" s="69"/>
      <c r="U46" s="69"/>
    </row>
    <row r="47" spans="1:21" ht="37.05" customHeight="1">
      <c r="A47" s="60"/>
      <c r="B47" s="64">
        <v>41</v>
      </c>
      <c r="C47" s="71" t="s">
        <v>26</v>
      </c>
      <c r="D47" s="72">
        <v>3</v>
      </c>
      <c r="E47" s="73" t="s">
        <v>3</v>
      </c>
      <c r="F47" s="71" t="s">
        <v>41</v>
      </c>
      <c r="G47" s="70"/>
      <c r="H47" s="70"/>
      <c r="I47" s="70"/>
      <c r="J47" s="8">
        <f>D47*L47</f>
        <v>40.5</v>
      </c>
      <c r="K47" s="8">
        <f>D47*M47</f>
        <v>44.550000000000004</v>
      </c>
      <c r="L47" s="42">
        <v>13.5</v>
      </c>
      <c r="M47" s="8">
        <f t="shared" si="2"/>
        <v>14.850000000000001</v>
      </c>
      <c r="N47" s="47"/>
      <c r="O47" s="48">
        <f t="shared" si="3"/>
        <v>0</v>
      </c>
      <c r="P47" s="49" t="str">
        <f t="shared" si="4"/>
        <v xml:space="preserve"> </v>
      </c>
      <c r="T47" s="69"/>
      <c r="U47" s="69"/>
    </row>
    <row r="48" spans="1:21" ht="37.05" customHeight="1">
      <c r="A48" s="60"/>
      <c r="B48" s="64">
        <v>42</v>
      </c>
      <c r="C48" s="65" t="s">
        <v>27</v>
      </c>
      <c r="D48" s="66">
        <v>3</v>
      </c>
      <c r="E48" s="67" t="s">
        <v>3</v>
      </c>
      <c r="F48" s="65" t="s">
        <v>42</v>
      </c>
      <c r="G48" s="70"/>
      <c r="H48" s="70"/>
      <c r="I48" s="70"/>
      <c r="J48" s="8">
        <f>D48*L48</f>
        <v>12</v>
      </c>
      <c r="K48" s="8">
        <f>D48*M48</f>
        <v>13.200000000000001</v>
      </c>
      <c r="L48" s="40">
        <v>4</v>
      </c>
      <c r="M48" s="8">
        <f t="shared" si="2"/>
        <v>4.4</v>
      </c>
      <c r="N48" s="44"/>
      <c r="O48" s="50">
        <f t="shared" si="3"/>
        <v>0</v>
      </c>
      <c r="P48" s="51" t="str">
        <f t="shared" si="4"/>
        <v xml:space="preserve"> </v>
      </c>
      <c r="T48" s="69"/>
      <c r="U48" s="69"/>
    </row>
    <row r="49" spans="1:21" ht="37.05" customHeight="1">
      <c r="A49" s="60"/>
      <c r="B49" s="64">
        <v>43</v>
      </c>
      <c r="C49" s="65" t="s">
        <v>28</v>
      </c>
      <c r="D49" s="66">
        <v>1</v>
      </c>
      <c r="E49" s="67" t="s">
        <v>12</v>
      </c>
      <c r="F49" s="65" t="s">
        <v>39</v>
      </c>
      <c r="G49" s="70"/>
      <c r="H49" s="70"/>
      <c r="I49" s="70"/>
      <c r="J49" s="8">
        <f>D49*L49</f>
        <v>10</v>
      </c>
      <c r="K49" s="8">
        <f>D49*M49</f>
        <v>11</v>
      </c>
      <c r="L49" s="40">
        <v>10</v>
      </c>
      <c r="M49" s="8">
        <f t="shared" si="2"/>
        <v>11</v>
      </c>
      <c r="N49" s="47"/>
      <c r="O49" s="48">
        <f t="shared" si="3"/>
        <v>0</v>
      </c>
      <c r="P49" s="49" t="str">
        <f t="shared" si="4"/>
        <v xml:space="preserve"> </v>
      </c>
      <c r="T49" s="69"/>
      <c r="U49" s="69"/>
    </row>
    <row r="50" spans="1:21" ht="37.05" customHeight="1" thickBot="1">
      <c r="A50" s="60"/>
      <c r="B50" s="64">
        <v>44</v>
      </c>
      <c r="C50" s="74" t="s">
        <v>29</v>
      </c>
      <c r="D50" s="75">
        <v>2</v>
      </c>
      <c r="E50" s="76" t="s">
        <v>3</v>
      </c>
      <c r="F50" s="74" t="s">
        <v>43</v>
      </c>
      <c r="G50" s="77"/>
      <c r="H50" s="77"/>
      <c r="I50" s="77"/>
      <c r="J50" s="21">
        <f>D50*L50</f>
        <v>60</v>
      </c>
      <c r="K50" s="21">
        <f>D50*M50</f>
        <v>66</v>
      </c>
      <c r="L50" s="43">
        <v>30</v>
      </c>
      <c r="M50" s="19">
        <f t="shared" si="2"/>
        <v>33</v>
      </c>
      <c r="N50" s="53"/>
      <c r="O50" s="54">
        <f t="shared" si="3"/>
        <v>0</v>
      </c>
      <c r="P50" s="55" t="str">
        <f t="shared" si="4"/>
        <v xml:space="preserve"> </v>
      </c>
      <c r="T50" s="69"/>
      <c r="U50" s="69"/>
    </row>
    <row r="51" spans="1:21" ht="70.2" customHeight="1" thickTop="1">
      <c r="A51" s="60"/>
      <c r="B51" s="64">
        <v>45</v>
      </c>
      <c r="C51" s="65" t="s">
        <v>4</v>
      </c>
      <c r="D51" s="66">
        <v>2</v>
      </c>
      <c r="E51" s="67" t="s">
        <v>3</v>
      </c>
      <c r="F51" s="65" t="s">
        <v>45</v>
      </c>
      <c r="G51" s="68" t="s">
        <v>78</v>
      </c>
      <c r="H51" s="68" t="s">
        <v>80</v>
      </c>
      <c r="I51" s="68" t="s">
        <v>57</v>
      </c>
      <c r="J51" s="18">
        <f>D51*L51</f>
        <v>220</v>
      </c>
      <c r="K51" s="18">
        <f>D51*M51</f>
        <v>242.00000000000003</v>
      </c>
      <c r="L51" s="20">
        <v>110</v>
      </c>
      <c r="M51" s="20">
        <f t="shared" si="2"/>
        <v>121.00000000000001</v>
      </c>
      <c r="N51" s="44"/>
      <c r="O51" s="50">
        <f t="shared" si="3"/>
        <v>0</v>
      </c>
      <c r="P51" s="51" t="str">
        <f t="shared" si="4"/>
        <v xml:space="preserve"> </v>
      </c>
      <c r="T51" s="69"/>
      <c r="U51" s="69"/>
    </row>
    <row r="52" spans="1:21" ht="61.8" customHeight="1">
      <c r="A52" s="60"/>
      <c r="B52" s="64">
        <v>46</v>
      </c>
      <c r="C52" s="65" t="s">
        <v>5</v>
      </c>
      <c r="D52" s="66">
        <v>6</v>
      </c>
      <c r="E52" s="67" t="s">
        <v>3</v>
      </c>
      <c r="F52" s="65" t="s">
        <v>86</v>
      </c>
      <c r="G52" s="70"/>
      <c r="H52" s="70"/>
      <c r="I52" s="70"/>
      <c r="J52" s="8">
        <f>D52*L52</f>
        <v>120</v>
      </c>
      <c r="K52" s="8">
        <f>D52*M52</f>
        <v>132</v>
      </c>
      <c r="L52" s="8">
        <v>20</v>
      </c>
      <c r="M52" s="8">
        <f t="shared" si="2"/>
        <v>22</v>
      </c>
      <c r="N52" s="47"/>
      <c r="O52" s="48">
        <f t="shared" si="3"/>
        <v>0</v>
      </c>
      <c r="P52" s="49" t="str">
        <f t="shared" si="4"/>
        <v xml:space="preserve"> </v>
      </c>
      <c r="T52" s="69"/>
      <c r="U52" s="69"/>
    </row>
    <row r="53" spans="1:21" ht="51" customHeight="1">
      <c r="A53" s="60"/>
      <c r="B53" s="64">
        <v>47</v>
      </c>
      <c r="C53" s="65" t="s">
        <v>6</v>
      </c>
      <c r="D53" s="66">
        <v>2</v>
      </c>
      <c r="E53" s="67" t="s">
        <v>3</v>
      </c>
      <c r="F53" s="65" t="s">
        <v>34</v>
      </c>
      <c r="G53" s="70"/>
      <c r="H53" s="70"/>
      <c r="I53" s="70"/>
      <c r="J53" s="8">
        <f>D53*L53</f>
        <v>72</v>
      </c>
      <c r="K53" s="8">
        <f>D53*M53</f>
        <v>79.2</v>
      </c>
      <c r="L53" s="8">
        <v>36</v>
      </c>
      <c r="M53" s="8">
        <f t="shared" si="2"/>
        <v>39.6</v>
      </c>
      <c r="N53" s="47"/>
      <c r="O53" s="48">
        <f t="shared" si="3"/>
        <v>0</v>
      </c>
      <c r="P53" s="49" t="str">
        <f t="shared" si="4"/>
        <v xml:space="preserve"> </v>
      </c>
      <c r="T53" s="69"/>
      <c r="U53" s="69"/>
    </row>
    <row r="54" spans="1:21" ht="78" customHeight="1">
      <c r="A54" s="60"/>
      <c r="B54" s="64">
        <v>48</v>
      </c>
      <c r="C54" s="65" t="s">
        <v>7</v>
      </c>
      <c r="D54" s="66">
        <v>2</v>
      </c>
      <c r="E54" s="67" t="s">
        <v>3</v>
      </c>
      <c r="F54" s="65" t="s">
        <v>35</v>
      </c>
      <c r="G54" s="70"/>
      <c r="H54" s="70"/>
      <c r="I54" s="70"/>
      <c r="J54" s="8">
        <f>D54*L54</f>
        <v>76</v>
      </c>
      <c r="K54" s="8">
        <f>D54*M54</f>
        <v>83.60000000000001</v>
      </c>
      <c r="L54" s="8">
        <v>38</v>
      </c>
      <c r="M54" s="8">
        <f t="shared" si="2"/>
        <v>41.800000000000004</v>
      </c>
      <c r="N54" s="44"/>
      <c r="O54" s="50">
        <f t="shared" si="3"/>
        <v>0</v>
      </c>
      <c r="P54" s="51" t="str">
        <f t="shared" si="4"/>
        <v xml:space="preserve"> </v>
      </c>
      <c r="T54" s="69"/>
      <c r="U54" s="69"/>
    </row>
    <row r="55" spans="1:21" ht="59.4" customHeight="1">
      <c r="A55" s="60"/>
      <c r="B55" s="64">
        <v>49</v>
      </c>
      <c r="C55" s="71" t="s">
        <v>8</v>
      </c>
      <c r="D55" s="72">
        <v>2</v>
      </c>
      <c r="E55" s="73" t="s">
        <v>3</v>
      </c>
      <c r="F55" s="71" t="s">
        <v>38</v>
      </c>
      <c r="G55" s="70"/>
      <c r="H55" s="70"/>
      <c r="I55" s="70"/>
      <c r="J55" s="8">
        <f>D55*L55</f>
        <v>82</v>
      </c>
      <c r="K55" s="8">
        <f>D55*M55</f>
        <v>90.2</v>
      </c>
      <c r="L55" s="20">
        <v>41</v>
      </c>
      <c r="M55" s="8">
        <f t="shared" si="2"/>
        <v>45.1</v>
      </c>
      <c r="N55" s="47"/>
      <c r="O55" s="48">
        <f t="shared" si="3"/>
        <v>0</v>
      </c>
      <c r="P55" s="49" t="str">
        <f t="shared" si="4"/>
        <v xml:space="preserve"> </v>
      </c>
      <c r="T55" s="69"/>
      <c r="U55" s="69"/>
    </row>
    <row r="56" spans="1:21" ht="51" customHeight="1">
      <c r="A56" s="60"/>
      <c r="B56" s="64">
        <v>50</v>
      </c>
      <c r="C56" s="65" t="s">
        <v>9</v>
      </c>
      <c r="D56" s="66">
        <v>2</v>
      </c>
      <c r="E56" s="67" t="s">
        <v>3</v>
      </c>
      <c r="F56" s="65" t="s">
        <v>10</v>
      </c>
      <c r="G56" s="70"/>
      <c r="H56" s="70"/>
      <c r="I56" s="70"/>
      <c r="J56" s="8">
        <f>D56*L56</f>
        <v>164</v>
      </c>
      <c r="K56" s="8">
        <f>D56*M56</f>
        <v>180.4</v>
      </c>
      <c r="L56" s="8">
        <v>82</v>
      </c>
      <c r="M56" s="8">
        <f t="shared" si="2"/>
        <v>90.2</v>
      </c>
      <c r="N56" s="47"/>
      <c r="O56" s="48">
        <f t="shared" si="3"/>
        <v>0</v>
      </c>
      <c r="P56" s="49" t="str">
        <f t="shared" si="4"/>
        <v xml:space="preserve"> </v>
      </c>
      <c r="T56" s="69"/>
      <c r="U56" s="69"/>
    </row>
    <row r="57" spans="1:21" ht="51" customHeight="1">
      <c r="A57" s="60"/>
      <c r="B57" s="64">
        <v>51</v>
      </c>
      <c r="C57" s="65" t="s">
        <v>9</v>
      </c>
      <c r="D57" s="66">
        <v>6</v>
      </c>
      <c r="E57" s="67" t="s">
        <v>3</v>
      </c>
      <c r="F57" s="65" t="s">
        <v>11</v>
      </c>
      <c r="G57" s="70"/>
      <c r="H57" s="70"/>
      <c r="I57" s="70"/>
      <c r="J57" s="8">
        <f>D57*L57</f>
        <v>210</v>
      </c>
      <c r="K57" s="8">
        <f>D57*M57</f>
        <v>231</v>
      </c>
      <c r="L57" s="8">
        <v>35</v>
      </c>
      <c r="M57" s="8">
        <f t="shared" si="2"/>
        <v>38.5</v>
      </c>
      <c r="N57" s="44"/>
      <c r="O57" s="50">
        <f t="shared" si="3"/>
        <v>0</v>
      </c>
      <c r="P57" s="51" t="str">
        <f t="shared" si="4"/>
        <v xml:space="preserve"> </v>
      </c>
      <c r="T57" s="69"/>
      <c r="U57" s="69"/>
    </row>
    <row r="58" spans="1:21" ht="51" customHeight="1">
      <c r="A58" s="60"/>
      <c r="B58" s="64">
        <v>52</v>
      </c>
      <c r="C58" s="65" t="s">
        <v>13</v>
      </c>
      <c r="D58" s="66">
        <v>2</v>
      </c>
      <c r="E58" s="67" t="s">
        <v>12</v>
      </c>
      <c r="F58" s="65" t="s">
        <v>14</v>
      </c>
      <c r="G58" s="70"/>
      <c r="H58" s="70"/>
      <c r="I58" s="70"/>
      <c r="J58" s="8">
        <f>D58*L58</f>
        <v>798</v>
      </c>
      <c r="K58" s="8">
        <f>D58*M58</f>
        <v>877.8000000000001</v>
      </c>
      <c r="L58" s="8">
        <v>399</v>
      </c>
      <c r="M58" s="8">
        <f t="shared" si="2"/>
        <v>438.90000000000003</v>
      </c>
      <c r="N58" s="47"/>
      <c r="O58" s="48">
        <f t="shared" si="3"/>
        <v>0</v>
      </c>
      <c r="P58" s="49" t="str">
        <f t="shared" si="4"/>
        <v xml:space="preserve"> </v>
      </c>
      <c r="T58" s="69"/>
      <c r="U58" s="69"/>
    </row>
    <row r="59" spans="1:21" ht="51" customHeight="1">
      <c r="A59" s="60"/>
      <c r="B59" s="64">
        <v>53</v>
      </c>
      <c r="C59" s="71" t="s">
        <v>15</v>
      </c>
      <c r="D59" s="72">
        <v>2</v>
      </c>
      <c r="E59" s="73" t="s">
        <v>3</v>
      </c>
      <c r="F59" s="71" t="s">
        <v>37</v>
      </c>
      <c r="G59" s="70"/>
      <c r="H59" s="70"/>
      <c r="I59" s="70"/>
      <c r="J59" s="8">
        <f>D59*L59</f>
        <v>160</v>
      </c>
      <c r="K59" s="8">
        <f>D59*M59</f>
        <v>176</v>
      </c>
      <c r="L59" s="20">
        <v>80</v>
      </c>
      <c r="M59" s="8">
        <f t="shared" si="2"/>
        <v>88</v>
      </c>
      <c r="N59" s="47"/>
      <c r="O59" s="48">
        <f t="shared" si="3"/>
        <v>0</v>
      </c>
      <c r="P59" s="49" t="str">
        <f t="shared" si="4"/>
        <v xml:space="preserve"> </v>
      </c>
      <c r="T59" s="69"/>
      <c r="U59" s="69"/>
    </row>
    <row r="60" spans="1:21" ht="37.05" customHeight="1">
      <c r="A60" s="60"/>
      <c r="B60" s="64">
        <v>54</v>
      </c>
      <c r="C60" s="65" t="s">
        <v>16</v>
      </c>
      <c r="D60" s="66">
        <v>6</v>
      </c>
      <c r="E60" s="67" t="s">
        <v>3</v>
      </c>
      <c r="F60" s="65" t="s">
        <v>44</v>
      </c>
      <c r="G60" s="70"/>
      <c r="H60" s="70"/>
      <c r="I60" s="70"/>
      <c r="J60" s="8">
        <f>D60*L60</f>
        <v>36</v>
      </c>
      <c r="K60" s="8">
        <f>D60*M60</f>
        <v>39.6</v>
      </c>
      <c r="L60" s="8">
        <v>6</v>
      </c>
      <c r="M60" s="8">
        <f t="shared" si="2"/>
        <v>6.6000000000000005</v>
      </c>
      <c r="N60" s="44"/>
      <c r="O60" s="50">
        <f t="shared" si="3"/>
        <v>0</v>
      </c>
      <c r="P60" s="51" t="str">
        <f t="shared" si="4"/>
        <v xml:space="preserve"> </v>
      </c>
      <c r="T60" s="69"/>
      <c r="U60" s="69"/>
    </row>
    <row r="61" spans="1:21" ht="37.05" customHeight="1">
      <c r="A61" s="60"/>
      <c r="B61" s="64">
        <v>55</v>
      </c>
      <c r="C61" s="65" t="s">
        <v>17</v>
      </c>
      <c r="D61" s="66">
        <v>6</v>
      </c>
      <c r="E61" s="67" t="s">
        <v>3</v>
      </c>
      <c r="F61" s="65" t="s">
        <v>36</v>
      </c>
      <c r="G61" s="70"/>
      <c r="H61" s="70"/>
      <c r="I61" s="70"/>
      <c r="J61" s="8">
        <f>D61*L61</f>
        <v>120</v>
      </c>
      <c r="K61" s="8">
        <f>D61*M61</f>
        <v>132</v>
      </c>
      <c r="L61" s="8">
        <v>20</v>
      </c>
      <c r="M61" s="8">
        <f t="shared" si="2"/>
        <v>22</v>
      </c>
      <c r="N61" s="47"/>
      <c r="O61" s="48">
        <f t="shared" si="3"/>
        <v>0</v>
      </c>
      <c r="P61" s="49" t="str">
        <f t="shared" si="4"/>
        <v xml:space="preserve"> </v>
      </c>
      <c r="T61" s="69"/>
      <c r="U61" s="69"/>
    </row>
    <row r="62" spans="1:21" ht="74.4" customHeight="1">
      <c r="A62" s="60"/>
      <c r="B62" s="64">
        <v>56</v>
      </c>
      <c r="C62" s="65" t="s">
        <v>18</v>
      </c>
      <c r="D62" s="66">
        <v>2</v>
      </c>
      <c r="E62" s="67" t="s">
        <v>3</v>
      </c>
      <c r="F62" s="65" t="s">
        <v>82</v>
      </c>
      <c r="G62" s="70"/>
      <c r="H62" s="70"/>
      <c r="I62" s="70"/>
      <c r="J62" s="8">
        <f>D62*L62</f>
        <v>180</v>
      </c>
      <c r="K62" s="8">
        <f>D62*M62</f>
        <v>198.00000000000003</v>
      </c>
      <c r="L62" s="8">
        <v>90</v>
      </c>
      <c r="M62" s="8">
        <f t="shared" si="2"/>
        <v>99.00000000000001</v>
      </c>
      <c r="N62" s="47"/>
      <c r="O62" s="48">
        <f t="shared" si="3"/>
        <v>0</v>
      </c>
      <c r="P62" s="49" t="str">
        <f t="shared" si="4"/>
        <v xml:space="preserve"> </v>
      </c>
      <c r="T62" s="69"/>
      <c r="U62" s="69"/>
    </row>
    <row r="63" spans="1:21" ht="37.05" customHeight="1">
      <c r="A63" s="60"/>
      <c r="B63" s="64">
        <v>57</v>
      </c>
      <c r="C63" s="65" t="s">
        <v>19</v>
      </c>
      <c r="D63" s="66">
        <v>2</v>
      </c>
      <c r="E63" s="67" t="s">
        <v>3</v>
      </c>
      <c r="F63" s="65" t="s">
        <v>32</v>
      </c>
      <c r="G63" s="70"/>
      <c r="H63" s="70"/>
      <c r="I63" s="70"/>
      <c r="J63" s="8">
        <f>D63*L63</f>
        <v>64</v>
      </c>
      <c r="K63" s="8">
        <f>D63*M63</f>
        <v>70.4</v>
      </c>
      <c r="L63" s="8">
        <v>32</v>
      </c>
      <c r="M63" s="8">
        <f t="shared" si="2"/>
        <v>35.2</v>
      </c>
      <c r="N63" s="44"/>
      <c r="O63" s="50">
        <f t="shared" si="3"/>
        <v>0</v>
      </c>
      <c r="P63" s="51" t="str">
        <f t="shared" si="4"/>
        <v xml:space="preserve"> </v>
      </c>
      <c r="T63" s="69"/>
      <c r="U63" s="69"/>
    </row>
    <row r="64" spans="1:21" ht="37.05" customHeight="1">
      <c r="A64" s="60"/>
      <c r="B64" s="64">
        <v>58</v>
      </c>
      <c r="C64" s="65" t="s">
        <v>21</v>
      </c>
      <c r="D64" s="66">
        <v>6</v>
      </c>
      <c r="E64" s="67" t="s">
        <v>20</v>
      </c>
      <c r="F64" s="65" t="s">
        <v>22</v>
      </c>
      <c r="G64" s="70"/>
      <c r="H64" s="70"/>
      <c r="I64" s="70"/>
      <c r="J64" s="8">
        <f>D64*L64</f>
        <v>90</v>
      </c>
      <c r="K64" s="8">
        <f>D64*M64</f>
        <v>99</v>
      </c>
      <c r="L64" s="8">
        <v>15</v>
      </c>
      <c r="M64" s="8">
        <f t="shared" si="2"/>
        <v>16.5</v>
      </c>
      <c r="N64" s="47"/>
      <c r="O64" s="48">
        <f t="shared" si="3"/>
        <v>0</v>
      </c>
      <c r="P64" s="49" t="str">
        <f t="shared" si="4"/>
        <v xml:space="preserve"> </v>
      </c>
      <c r="T64" s="69"/>
      <c r="U64" s="69"/>
    </row>
    <row r="65" spans="1:21" ht="37.05" customHeight="1">
      <c r="A65" s="60"/>
      <c r="B65" s="64">
        <v>59</v>
      </c>
      <c r="C65" s="71" t="s">
        <v>23</v>
      </c>
      <c r="D65" s="72">
        <v>20</v>
      </c>
      <c r="E65" s="73" t="s">
        <v>12</v>
      </c>
      <c r="F65" s="71" t="s">
        <v>31</v>
      </c>
      <c r="G65" s="70"/>
      <c r="H65" s="70"/>
      <c r="I65" s="70"/>
      <c r="J65" s="8">
        <f>D65*L65</f>
        <v>380</v>
      </c>
      <c r="K65" s="8">
        <f>D65*M65</f>
        <v>418.00000000000006</v>
      </c>
      <c r="L65" s="20">
        <v>19</v>
      </c>
      <c r="M65" s="8">
        <f t="shared" si="2"/>
        <v>20.900000000000002</v>
      </c>
      <c r="N65" s="47"/>
      <c r="O65" s="48">
        <f t="shared" si="3"/>
        <v>0</v>
      </c>
      <c r="P65" s="49" t="str">
        <f t="shared" si="4"/>
        <v xml:space="preserve"> </v>
      </c>
      <c r="T65" s="69"/>
      <c r="U65" s="69"/>
    </row>
    <row r="66" spans="1:21" ht="63.6" customHeight="1">
      <c r="A66" s="60"/>
      <c r="B66" s="64">
        <v>60</v>
      </c>
      <c r="C66" s="65" t="s">
        <v>24</v>
      </c>
      <c r="D66" s="66">
        <v>6</v>
      </c>
      <c r="E66" s="67" t="s">
        <v>3</v>
      </c>
      <c r="F66" s="65" t="s">
        <v>30</v>
      </c>
      <c r="G66" s="70"/>
      <c r="H66" s="70"/>
      <c r="I66" s="70"/>
      <c r="J66" s="8">
        <f>D66*L66</f>
        <v>54</v>
      </c>
      <c r="K66" s="8">
        <f>D66*M66</f>
        <v>59.400000000000006</v>
      </c>
      <c r="L66" s="8">
        <v>9</v>
      </c>
      <c r="M66" s="8">
        <f t="shared" si="2"/>
        <v>9.9</v>
      </c>
      <c r="N66" s="44"/>
      <c r="O66" s="50">
        <f t="shared" si="3"/>
        <v>0</v>
      </c>
      <c r="P66" s="51" t="str">
        <f t="shared" si="4"/>
        <v xml:space="preserve"> </v>
      </c>
      <c r="T66" s="69"/>
      <c r="U66" s="69"/>
    </row>
    <row r="67" spans="1:21" ht="49.8" customHeight="1">
      <c r="A67" s="60"/>
      <c r="B67" s="64">
        <v>61</v>
      </c>
      <c r="C67" s="65" t="s">
        <v>25</v>
      </c>
      <c r="D67" s="66">
        <v>2</v>
      </c>
      <c r="E67" s="67" t="s">
        <v>3</v>
      </c>
      <c r="F67" s="65" t="s">
        <v>40</v>
      </c>
      <c r="G67" s="70"/>
      <c r="H67" s="70"/>
      <c r="I67" s="70"/>
      <c r="J67" s="8">
        <f>D67*L67</f>
        <v>73</v>
      </c>
      <c r="K67" s="8">
        <f>D67*M67</f>
        <v>80.30000000000001</v>
      </c>
      <c r="L67" s="8">
        <v>36.5</v>
      </c>
      <c r="M67" s="8">
        <f t="shared" si="2"/>
        <v>40.150000000000006</v>
      </c>
      <c r="N67" s="47"/>
      <c r="O67" s="48">
        <f t="shared" si="3"/>
        <v>0</v>
      </c>
      <c r="P67" s="49" t="str">
        <f t="shared" si="4"/>
        <v xml:space="preserve"> </v>
      </c>
      <c r="T67" s="69"/>
      <c r="U67" s="69"/>
    </row>
    <row r="68" spans="1:21" ht="37.05" customHeight="1">
      <c r="A68" s="60"/>
      <c r="B68" s="64">
        <v>62</v>
      </c>
      <c r="C68" s="71" t="s">
        <v>26</v>
      </c>
      <c r="D68" s="72">
        <v>6</v>
      </c>
      <c r="E68" s="73" t="s">
        <v>3</v>
      </c>
      <c r="F68" s="71" t="s">
        <v>41</v>
      </c>
      <c r="G68" s="70"/>
      <c r="H68" s="70"/>
      <c r="I68" s="70"/>
      <c r="J68" s="8">
        <f>D68*L68</f>
        <v>81</v>
      </c>
      <c r="K68" s="8">
        <f>D68*M68</f>
        <v>89.10000000000001</v>
      </c>
      <c r="L68" s="20">
        <v>13.5</v>
      </c>
      <c r="M68" s="8">
        <f t="shared" si="2"/>
        <v>14.850000000000001</v>
      </c>
      <c r="N68" s="47"/>
      <c r="O68" s="48">
        <f t="shared" si="3"/>
        <v>0</v>
      </c>
      <c r="P68" s="49" t="str">
        <f t="shared" si="4"/>
        <v xml:space="preserve"> </v>
      </c>
      <c r="T68" s="69"/>
      <c r="U68" s="69"/>
    </row>
    <row r="69" spans="1:21" ht="37.05" customHeight="1">
      <c r="A69" s="60"/>
      <c r="B69" s="64">
        <v>63</v>
      </c>
      <c r="C69" s="65" t="s">
        <v>27</v>
      </c>
      <c r="D69" s="66">
        <v>6</v>
      </c>
      <c r="E69" s="67" t="s">
        <v>3</v>
      </c>
      <c r="F69" s="65" t="s">
        <v>42</v>
      </c>
      <c r="G69" s="70"/>
      <c r="H69" s="70"/>
      <c r="I69" s="70"/>
      <c r="J69" s="8">
        <f>D69*L69</f>
        <v>24</v>
      </c>
      <c r="K69" s="8">
        <f>D69*M69</f>
        <v>26.400000000000002</v>
      </c>
      <c r="L69" s="8">
        <v>4</v>
      </c>
      <c r="M69" s="8">
        <f t="shared" si="2"/>
        <v>4.4</v>
      </c>
      <c r="N69" s="44"/>
      <c r="O69" s="50">
        <f t="shared" si="3"/>
        <v>0</v>
      </c>
      <c r="P69" s="51" t="str">
        <f t="shared" si="4"/>
        <v xml:space="preserve"> </v>
      </c>
      <c r="T69" s="69"/>
      <c r="U69" s="69"/>
    </row>
    <row r="70" spans="1:21" ht="37.05" customHeight="1">
      <c r="A70" s="60"/>
      <c r="B70" s="64">
        <v>64</v>
      </c>
      <c r="C70" s="65" t="s">
        <v>28</v>
      </c>
      <c r="D70" s="66">
        <v>2</v>
      </c>
      <c r="E70" s="67" t="s">
        <v>12</v>
      </c>
      <c r="F70" s="65" t="s">
        <v>39</v>
      </c>
      <c r="G70" s="70"/>
      <c r="H70" s="70"/>
      <c r="I70" s="70"/>
      <c r="J70" s="8">
        <f>D70*L70</f>
        <v>20</v>
      </c>
      <c r="K70" s="8">
        <f>D70*M70</f>
        <v>22</v>
      </c>
      <c r="L70" s="8">
        <v>10</v>
      </c>
      <c r="M70" s="8">
        <f t="shared" si="2"/>
        <v>11</v>
      </c>
      <c r="N70" s="47"/>
      <c r="O70" s="48">
        <f t="shared" si="3"/>
        <v>0</v>
      </c>
      <c r="P70" s="49" t="str">
        <f t="shared" si="4"/>
        <v xml:space="preserve"> </v>
      </c>
      <c r="T70" s="69"/>
      <c r="U70" s="69"/>
    </row>
    <row r="71" spans="1:21" ht="37.05" customHeight="1" thickBot="1">
      <c r="A71" s="60"/>
      <c r="B71" s="64">
        <v>65</v>
      </c>
      <c r="C71" s="74" t="s">
        <v>29</v>
      </c>
      <c r="D71" s="75">
        <v>4</v>
      </c>
      <c r="E71" s="76" t="s">
        <v>3</v>
      </c>
      <c r="F71" s="74" t="s">
        <v>43</v>
      </c>
      <c r="G71" s="77"/>
      <c r="H71" s="77"/>
      <c r="I71" s="77"/>
      <c r="J71" s="19">
        <f>D71*L71</f>
        <v>120</v>
      </c>
      <c r="K71" s="21">
        <f>D71*M71</f>
        <v>132</v>
      </c>
      <c r="L71" s="39">
        <v>30</v>
      </c>
      <c r="M71" s="19">
        <f t="shared" si="2"/>
        <v>33</v>
      </c>
      <c r="N71" s="53"/>
      <c r="O71" s="54">
        <f t="shared" si="3"/>
        <v>0</v>
      </c>
      <c r="P71" s="55" t="str">
        <f t="shared" si="4"/>
        <v xml:space="preserve"> </v>
      </c>
      <c r="T71" s="69"/>
      <c r="U71" s="69"/>
    </row>
    <row r="72" spans="1:21" ht="46.8" customHeight="1" thickTop="1">
      <c r="A72" s="88"/>
      <c r="B72" s="64">
        <v>66</v>
      </c>
      <c r="C72" s="89" t="s">
        <v>61</v>
      </c>
      <c r="D72" s="90">
        <v>1200</v>
      </c>
      <c r="E72" s="91" t="s">
        <v>62</v>
      </c>
      <c r="F72" s="92" t="s">
        <v>63</v>
      </c>
      <c r="G72" s="68" t="s">
        <v>78</v>
      </c>
      <c r="H72" s="68" t="s">
        <v>79</v>
      </c>
      <c r="I72" s="68" t="s">
        <v>64</v>
      </c>
      <c r="J72" s="20">
        <f>D72*L72</f>
        <v>17400</v>
      </c>
      <c r="K72" s="18">
        <f>D72*M72</f>
        <v>19140</v>
      </c>
      <c r="L72" s="18">
        <v>14.5</v>
      </c>
      <c r="M72" s="20">
        <f t="shared" si="2"/>
        <v>15.950000000000001</v>
      </c>
      <c r="N72" s="44"/>
      <c r="O72" s="50">
        <f t="shared" si="3"/>
        <v>0</v>
      </c>
      <c r="P72" s="51" t="str">
        <f t="shared" si="4"/>
        <v xml:space="preserve"> </v>
      </c>
      <c r="T72" s="69"/>
      <c r="U72" s="69"/>
    </row>
    <row r="73" spans="1:21" ht="54" customHeight="1">
      <c r="A73" s="60"/>
      <c r="B73" s="64">
        <v>67</v>
      </c>
      <c r="C73" s="93" t="s">
        <v>65</v>
      </c>
      <c r="D73" s="94">
        <v>1080</v>
      </c>
      <c r="E73" s="95" t="s">
        <v>62</v>
      </c>
      <c r="F73" s="96" t="s">
        <v>66</v>
      </c>
      <c r="G73" s="70"/>
      <c r="H73" s="70"/>
      <c r="I73" s="70"/>
      <c r="J73" s="8">
        <f>D73*L73</f>
        <v>12420</v>
      </c>
      <c r="K73" s="8">
        <f>D73*M73</f>
        <v>13662</v>
      </c>
      <c r="L73" s="8">
        <v>11.5</v>
      </c>
      <c r="M73" s="8">
        <f aca="true" t="shared" si="5" ref="M73:M102">L73*1.1</f>
        <v>12.65</v>
      </c>
      <c r="N73" s="47"/>
      <c r="O73" s="48">
        <f t="shared" si="3"/>
        <v>0</v>
      </c>
      <c r="P73" s="49" t="str">
        <f t="shared" si="4"/>
        <v xml:space="preserve"> </v>
      </c>
      <c r="T73" s="69"/>
      <c r="U73" s="69"/>
    </row>
    <row r="74" spans="1:21" ht="50.4" customHeight="1">
      <c r="A74" s="60"/>
      <c r="B74" s="64">
        <v>68</v>
      </c>
      <c r="C74" s="93" t="s">
        <v>67</v>
      </c>
      <c r="D74" s="94">
        <v>240</v>
      </c>
      <c r="E74" s="95" t="s">
        <v>68</v>
      </c>
      <c r="F74" s="96" t="s">
        <v>83</v>
      </c>
      <c r="G74" s="70"/>
      <c r="H74" s="70"/>
      <c r="I74" s="70"/>
      <c r="J74" s="8">
        <f>D74*L74</f>
        <v>7320</v>
      </c>
      <c r="K74" s="8">
        <f>D74*M74</f>
        <v>8052.000000000001</v>
      </c>
      <c r="L74" s="8">
        <v>30.5</v>
      </c>
      <c r="M74" s="8">
        <f t="shared" si="5"/>
        <v>33.550000000000004</v>
      </c>
      <c r="N74" s="47"/>
      <c r="O74" s="48">
        <f t="shared" si="3"/>
        <v>0</v>
      </c>
      <c r="P74" s="49" t="str">
        <f t="shared" si="4"/>
        <v xml:space="preserve"> </v>
      </c>
      <c r="T74" s="69"/>
      <c r="U74" s="69"/>
    </row>
    <row r="75" spans="1:21" ht="36.6" customHeight="1">
      <c r="A75" s="60"/>
      <c r="B75" s="64">
        <v>69</v>
      </c>
      <c r="C75" s="93" t="s">
        <v>69</v>
      </c>
      <c r="D75" s="94">
        <v>200</v>
      </c>
      <c r="E75" s="95" t="s">
        <v>68</v>
      </c>
      <c r="F75" s="96" t="s">
        <v>70</v>
      </c>
      <c r="G75" s="70"/>
      <c r="H75" s="70"/>
      <c r="I75" s="70"/>
      <c r="J75" s="8">
        <f>D75*L75</f>
        <v>900</v>
      </c>
      <c r="K75" s="8">
        <f>D75*M75</f>
        <v>990</v>
      </c>
      <c r="L75" s="8">
        <v>4.5</v>
      </c>
      <c r="M75" s="8">
        <f t="shared" si="5"/>
        <v>4.95</v>
      </c>
      <c r="N75" s="44"/>
      <c r="O75" s="50">
        <f aca="true" t="shared" si="6" ref="O75:O102">D75*N75</f>
        <v>0</v>
      </c>
      <c r="P75" s="51" t="str">
        <f aca="true" t="shared" si="7" ref="P75:P102">IF(ISNUMBER(N75),IF(N75&gt;M75,"NEVYHOVUJE","VYHOVUJE")," ")</f>
        <v xml:space="preserve"> </v>
      </c>
      <c r="T75" s="69"/>
      <c r="U75" s="69"/>
    </row>
    <row r="76" spans="1:21" ht="37.8" customHeight="1">
      <c r="A76" s="60"/>
      <c r="B76" s="64">
        <v>70</v>
      </c>
      <c r="C76" s="71" t="s">
        <v>71</v>
      </c>
      <c r="D76" s="97">
        <v>30</v>
      </c>
      <c r="E76" s="73" t="s">
        <v>72</v>
      </c>
      <c r="F76" s="71" t="s">
        <v>73</v>
      </c>
      <c r="G76" s="70"/>
      <c r="H76" s="70"/>
      <c r="I76" s="70"/>
      <c r="J76" s="8">
        <f>D76*L76</f>
        <v>600</v>
      </c>
      <c r="K76" s="8">
        <f>D76*M76</f>
        <v>660</v>
      </c>
      <c r="L76" s="20">
        <v>20</v>
      </c>
      <c r="M76" s="8">
        <f t="shared" si="5"/>
        <v>22</v>
      </c>
      <c r="N76" s="47"/>
      <c r="O76" s="48">
        <f t="shared" si="6"/>
        <v>0</v>
      </c>
      <c r="P76" s="49" t="str">
        <f t="shared" si="7"/>
        <v xml:space="preserve"> </v>
      </c>
      <c r="T76" s="69"/>
      <c r="U76" s="69"/>
    </row>
    <row r="77" spans="1:21" ht="50.4" customHeight="1">
      <c r="A77" s="60"/>
      <c r="B77" s="64">
        <v>71</v>
      </c>
      <c r="C77" s="65" t="s">
        <v>74</v>
      </c>
      <c r="D77" s="94">
        <v>20</v>
      </c>
      <c r="E77" s="67" t="s">
        <v>72</v>
      </c>
      <c r="F77" s="65" t="s">
        <v>75</v>
      </c>
      <c r="G77" s="70"/>
      <c r="H77" s="70"/>
      <c r="I77" s="70"/>
      <c r="J77" s="8">
        <f>D77*L77</f>
        <v>370</v>
      </c>
      <c r="K77" s="8">
        <f>D77*M77</f>
        <v>407</v>
      </c>
      <c r="L77" s="8">
        <v>18.5</v>
      </c>
      <c r="M77" s="8">
        <f t="shared" si="5"/>
        <v>20.35</v>
      </c>
      <c r="N77" s="47"/>
      <c r="O77" s="48">
        <f t="shared" si="6"/>
        <v>0</v>
      </c>
      <c r="P77" s="49" t="str">
        <f t="shared" si="7"/>
        <v xml:space="preserve"> </v>
      </c>
      <c r="T77" s="69"/>
      <c r="U77" s="69"/>
    </row>
    <row r="78" spans="1:21" ht="37.8" customHeight="1">
      <c r="A78" s="60"/>
      <c r="B78" s="64">
        <v>72</v>
      </c>
      <c r="C78" s="65" t="s">
        <v>71</v>
      </c>
      <c r="D78" s="94">
        <v>10</v>
      </c>
      <c r="E78" s="67" t="s">
        <v>72</v>
      </c>
      <c r="F78" s="65" t="s">
        <v>76</v>
      </c>
      <c r="G78" s="70"/>
      <c r="H78" s="70"/>
      <c r="I78" s="70"/>
      <c r="J78" s="8">
        <f>D78*L78</f>
        <v>255</v>
      </c>
      <c r="K78" s="8">
        <f>D78*M78</f>
        <v>280.5</v>
      </c>
      <c r="L78" s="8">
        <v>25.5</v>
      </c>
      <c r="M78" s="8">
        <f t="shared" si="5"/>
        <v>28.05</v>
      </c>
      <c r="N78" s="44"/>
      <c r="O78" s="50">
        <f t="shared" si="6"/>
        <v>0</v>
      </c>
      <c r="P78" s="51" t="str">
        <f t="shared" si="7"/>
        <v xml:space="preserve"> </v>
      </c>
      <c r="T78" s="69"/>
      <c r="U78" s="69"/>
    </row>
    <row r="79" spans="1:21" ht="67.8" customHeight="1">
      <c r="A79" s="60"/>
      <c r="B79" s="64">
        <v>73</v>
      </c>
      <c r="C79" s="65" t="s">
        <v>24</v>
      </c>
      <c r="D79" s="94">
        <v>10</v>
      </c>
      <c r="E79" s="67" t="s">
        <v>3</v>
      </c>
      <c r="F79" s="65" t="s">
        <v>30</v>
      </c>
      <c r="G79" s="70"/>
      <c r="H79" s="70"/>
      <c r="I79" s="70"/>
      <c r="J79" s="8">
        <f>D79*L79</f>
        <v>90</v>
      </c>
      <c r="K79" s="8">
        <f>D79*M79</f>
        <v>99</v>
      </c>
      <c r="L79" s="8">
        <v>9</v>
      </c>
      <c r="M79" s="8">
        <f t="shared" si="5"/>
        <v>9.9</v>
      </c>
      <c r="N79" s="47"/>
      <c r="O79" s="48">
        <f t="shared" si="6"/>
        <v>0</v>
      </c>
      <c r="P79" s="49" t="str">
        <f t="shared" si="7"/>
        <v xml:space="preserve"> </v>
      </c>
      <c r="T79" s="69"/>
      <c r="U79" s="69"/>
    </row>
    <row r="80" spans="1:21" ht="47.4" customHeight="1">
      <c r="A80" s="60"/>
      <c r="B80" s="64">
        <v>74</v>
      </c>
      <c r="C80" s="71" t="s">
        <v>25</v>
      </c>
      <c r="D80" s="97">
        <v>20</v>
      </c>
      <c r="E80" s="73" t="s">
        <v>3</v>
      </c>
      <c r="F80" s="71" t="s">
        <v>40</v>
      </c>
      <c r="G80" s="70"/>
      <c r="H80" s="70"/>
      <c r="I80" s="70"/>
      <c r="J80" s="8">
        <f>D80*L80</f>
        <v>730</v>
      </c>
      <c r="K80" s="8">
        <f>D80*M80</f>
        <v>803.0000000000001</v>
      </c>
      <c r="L80" s="20">
        <v>36.5</v>
      </c>
      <c r="M80" s="8">
        <f t="shared" si="5"/>
        <v>40.150000000000006</v>
      </c>
      <c r="N80" s="47"/>
      <c r="O80" s="48">
        <f t="shared" si="6"/>
        <v>0</v>
      </c>
      <c r="P80" s="49" t="str">
        <f t="shared" si="7"/>
        <v xml:space="preserve"> </v>
      </c>
      <c r="T80" s="69"/>
      <c r="U80" s="69"/>
    </row>
    <row r="81" spans="1:21" ht="40.2" customHeight="1" thickBot="1">
      <c r="A81" s="60"/>
      <c r="B81" s="64">
        <v>75</v>
      </c>
      <c r="C81" s="84" t="s">
        <v>27</v>
      </c>
      <c r="D81" s="98">
        <v>60</v>
      </c>
      <c r="E81" s="99" t="s">
        <v>3</v>
      </c>
      <c r="F81" s="84" t="s">
        <v>42</v>
      </c>
      <c r="G81" s="77"/>
      <c r="H81" s="77"/>
      <c r="I81" s="77"/>
      <c r="J81" s="21">
        <f>D81*L81</f>
        <v>240</v>
      </c>
      <c r="K81" s="21">
        <f>D81*M81</f>
        <v>264</v>
      </c>
      <c r="L81" s="19">
        <v>4</v>
      </c>
      <c r="M81" s="19">
        <f t="shared" si="5"/>
        <v>4.4</v>
      </c>
      <c r="N81" s="53"/>
      <c r="O81" s="54">
        <f t="shared" si="6"/>
        <v>0</v>
      </c>
      <c r="P81" s="55" t="str">
        <f t="shared" si="7"/>
        <v xml:space="preserve"> </v>
      </c>
      <c r="T81" s="69"/>
      <c r="U81" s="69"/>
    </row>
    <row r="82" spans="1:21" ht="73.2" customHeight="1" thickTop="1">
      <c r="A82" s="60"/>
      <c r="B82" s="64">
        <v>76</v>
      </c>
      <c r="C82" s="65" t="s">
        <v>4</v>
      </c>
      <c r="D82" s="66">
        <v>2</v>
      </c>
      <c r="E82" s="67" t="s">
        <v>3</v>
      </c>
      <c r="F82" s="65" t="s">
        <v>45</v>
      </c>
      <c r="G82" s="68" t="s">
        <v>78</v>
      </c>
      <c r="H82" s="68" t="s">
        <v>56</v>
      </c>
      <c r="I82" s="68" t="s">
        <v>57</v>
      </c>
      <c r="J82" s="18">
        <f>D82*L82</f>
        <v>220</v>
      </c>
      <c r="K82" s="18">
        <f>D82*M82</f>
        <v>242.00000000000003</v>
      </c>
      <c r="L82" s="8">
        <v>110</v>
      </c>
      <c r="M82" s="20">
        <f t="shared" si="5"/>
        <v>121.00000000000001</v>
      </c>
      <c r="N82" s="44"/>
      <c r="O82" s="50">
        <f t="shared" si="6"/>
        <v>0</v>
      </c>
      <c r="P82" s="51" t="str">
        <f t="shared" si="7"/>
        <v xml:space="preserve"> </v>
      </c>
      <c r="T82" s="69"/>
      <c r="U82" s="69"/>
    </row>
    <row r="83" spans="1:21" ht="51" customHeight="1">
      <c r="A83" s="60"/>
      <c r="B83" s="64">
        <v>77</v>
      </c>
      <c r="C83" s="65" t="s">
        <v>5</v>
      </c>
      <c r="D83" s="66">
        <v>6</v>
      </c>
      <c r="E83" s="67" t="s">
        <v>3</v>
      </c>
      <c r="F83" s="65" t="s">
        <v>33</v>
      </c>
      <c r="G83" s="70"/>
      <c r="H83" s="70"/>
      <c r="I83" s="70"/>
      <c r="J83" s="8">
        <f>D83*L83</f>
        <v>120</v>
      </c>
      <c r="K83" s="8">
        <f>D83*M83</f>
        <v>132</v>
      </c>
      <c r="L83" s="8">
        <v>20</v>
      </c>
      <c r="M83" s="8">
        <f t="shared" si="5"/>
        <v>22</v>
      </c>
      <c r="N83" s="47"/>
      <c r="O83" s="48">
        <f t="shared" si="6"/>
        <v>0</v>
      </c>
      <c r="P83" s="49" t="str">
        <f t="shared" si="7"/>
        <v xml:space="preserve"> </v>
      </c>
      <c r="T83" s="69"/>
      <c r="U83" s="69"/>
    </row>
    <row r="84" spans="1:21" ht="51" customHeight="1">
      <c r="A84" s="60"/>
      <c r="B84" s="64">
        <v>78</v>
      </c>
      <c r="C84" s="65" t="s">
        <v>6</v>
      </c>
      <c r="D84" s="66">
        <v>2</v>
      </c>
      <c r="E84" s="67" t="s">
        <v>3</v>
      </c>
      <c r="F84" s="65" t="s">
        <v>34</v>
      </c>
      <c r="G84" s="70"/>
      <c r="H84" s="70"/>
      <c r="I84" s="70"/>
      <c r="J84" s="8">
        <f>D84*L84</f>
        <v>72</v>
      </c>
      <c r="K84" s="8">
        <f>D84*M84</f>
        <v>79.2</v>
      </c>
      <c r="L84" s="8">
        <v>36</v>
      </c>
      <c r="M84" s="8">
        <f t="shared" si="5"/>
        <v>39.6</v>
      </c>
      <c r="N84" s="44"/>
      <c r="O84" s="50">
        <f t="shared" si="6"/>
        <v>0</v>
      </c>
      <c r="P84" s="51" t="str">
        <f t="shared" si="7"/>
        <v xml:space="preserve"> </v>
      </c>
      <c r="T84" s="69"/>
      <c r="U84" s="69"/>
    </row>
    <row r="85" spans="1:21" ht="85.8" customHeight="1">
      <c r="A85" s="60"/>
      <c r="B85" s="64">
        <v>79</v>
      </c>
      <c r="C85" s="65" t="s">
        <v>7</v>
      </c>
      <c r="D85" s="66">
        <v>2</v>
      </c>
      <c r="E85" s="67" t="s">
        <v>3</v>
      </c>
      <c r="F85" s="65" t="s">
        <v>35</v>
      </c>
      <c r="G85" s="70"/>
      <c r="H85" s="70"/>
      <c r="I85" s="70"/>
      <c r="J85" s="8">
        <f>D85*L85</f>
        <v>76</v>
      </c>
      <c r="K85" s="8">
        <f>D85*M85</f>
        <v>83.60000000000001</v>
      </c>
      <c r="L85" s="8">
        <v>38</v>
      </c>
      <c r="M85" s="8">
        <f t="shared" si="5"/>
        <v>41.800000000000004</v>
      </c>
      <c r="N85" s="47"/>
      <c r="O85" s="48">
        <f t="shared" si="6"/>
        <v>0</v>
      </c>
      <c r="P85" s="49" t="str">
        <f t="shared" si="7"/>
        <v xml:space="preserve"> </v>
      </c>
      <c r="T85" s="69"/>
      <c r="U85" s="69"/>
    </row>
    <row r="86" spans="1:21" ht="76.2" customHeight="1">
      <c r="A86" s="60"/>
      <c r="B86" s="64">
        <v>80</v>
      </c>
      <c r="C86" s="71" t="s">
        <v>8</v>
      </c>
      <c r="D86" s="72">
        <v>2</v>
      </c>
      <c r="E86" s="73" t="s">
        <v>3</v>
      </c>
      <c r="F86" s="71" t="s">
        <v>38</v>
      </c>
      <c r="G86" s="70"/>
      <c r="H86" s="70"/>
      <c r="I86" s="70"/>
      <c r="J86" s="8">
        <f>D86*L86</f>
        <v>82</v>
      </c>
      <c r="K86" s="8">
        <f>D86*M86</f>
        <v>90.2</v>
      </c>
      <c r="L86" s="20">
        <v>41</v>
      </c>
      <c r="M86" s="8">
        <f t="shared" si="5"/>
        <v>45.1</v>
      </c>
      <c r="N86" s="47"/>
      <c r="O86" s="48">
        <f t="shared" si="6"/>
        <v>0</v>
      </c>
      <c r="P86" s="49" t="str">
        <f t="shared" si="7"/>
        <v xml:space="preserve"> </v>
      </c>
      <c r="T86" s="69"/>
      <c r="U86" s="69"/>
    </row>
    <row r="87" spans="1:21" ht="49.2" customHeight="1">
      <c r="A87" s="60"/>
      <c r="B87" s="64">
        <v>81</v>
      </c>
      <c r="C87" s="65" t="s">
        <v>9</v>
      </c>
      <c r="D87" s="66">
        <v>2</v>
      </c>
      <c r="E87" s="67" t="s">
        <v>3</v>
      </c>
      <c r="F87" s="65" t="s">
        <v>10</v>
      </c>
      <c r="G87" s="70"/>
      <c r="H87" s="70"/>
      <c r="I87" s="70"/>
      <c r="J87" s="8">
        <f>D87*L87</f>
        <v>164</v>
      </c>
      <c r="K87" s="8">
        <f>D87*M87</f>
        <v>180.4</v>
      </c>
      <c r="L87" s="8">
        <v>82</v>
      </c>
      <c r="M87" s="8">
        <f t="shared" si="5"/>
        <v>90.2</v>
      </c>
      <c r="N87" s="44"/>
      <c r="O87" s="50">
        <f t="shared" si="6"/>
        <v>0</v>
      </c>
      <c r="P87" s="51" t="str">
        <f t="shared" si="7"/>
        <v xml:space="preserve"> </v>
      </c>
      <c r="T87" s="69"/>
      <c r="U87" s="69"/>
    </row>
    <row r="88" spans="1:21" ht="51" customHeight="1">
      <c r="A88" s="60"/>
      <c r="B88" s="64">
        <v>82</v>
      </c>
      <c r="C88" s="65" t="s">
        <v>9</v>
      </c>
      <c r="D88" s="66">
        <v>6</v>
      </c>
      <c r="E88" s="67" t="s">
        <v>3</v>
      </c>
      <c r="F88" s="65" t="s">
        <v>11</v>
      </c>
      <c r="G88" s="70"/>
      <c r="H88" s="70"/>
      <c r="I88" s="70"/>
      <c r="J88" s="8">
        <f>D88*L88</f>
        <v>210</v>
      </c>
      <c r="K88" s="8">
        <f>D88*M88</f>
        <v>231</v>
      </c>
      <c r="L88" s="8">
        <v>35</v>
      </c>
      <c r="M88" s="8">
        <f t="shared" si="5"/>
        <v>38.5</v>
      </c>
      <c r="N88" s="47"/>
      <c r="O88" s="48">
        <f t="shared" si="6"/>
        <v>0</v>
      </c>
      <c r="P88" s="49" t="str">
        <f t="shared" si="7"/>
        <v xml:space="preserve"> </v>
      </c>
      <c r="T88" s="69"/>
      <c r="U88" s="69"/>
    </row>
    <row r="89" spans="1:21" ht="51" customHeight="1">
      <c r="A89" s="60"/>
      <c r="B89" s="64">
        <v>83</v>
      </c>
      <c r="C89" s="65" t="s">
        <v>13</v>
      </c>
      <c r="D89" s="66">
        <v>2</v>
      </c>
      <c r="E89" s="67" t="s">
        <v>12</v>
      </c>
      <c r="F89" s="65" t="s">
        <v>14</v>
      </c>
      <c r="G89" s="70"/>
      <c r="H89" s="70"/>
      <c r="I89" s="70"/>
      <c r="J89" s="8">
        <f>D89*L89</f>
        <v>798</v>
      </c>
      <c r="K89" s="8">
        <f>D89*M89</f>
        <v>877.8000000000001</v>
      </c>
      <c r="L89" s="8">
        <v>399</v>
      </c>
      <c r="M89" s="8">
        <f t="shared" si="5"/>
        <v>438.90000000000003</v>
      </c>
      <c r="N89" s="47"/>
      <c r="O89" s="48">
        <f t="shared" si="6"/>
        <v>0</v>
      </c>
      <c r="P89" s="49" t="str">
        <f t="shared" si="7"/>
        <v xml:space="preserve"> </v>
      </c>
      <c r="T89" s="69"/>
      <c r="U89" s="69"/>
    </row>
    <row r="90" spans="1:21" ht="51" customHeight="1">
      <c r="A90" s="60"/>
      <c r="B90" s="64">
        <v>84</v>
      </c>
      <c r="C90" s="71" t="s">
        <v>15</v>
      </c>
      <c r="D90" s="72">
        <v>2</v>
      </c>
      <c r="E90" s="73" t="s">
        <v>3</v>
      </c>
      <c r="F90" s="71" t="s">
        <v>37</v>
      </c>
      <c r="G90" s="70"/>
      <c r="H90" s="70"/>
      <c r="I90" s="70"/>
      <c r="J90" s="8">
        <f>D90*L90</f>
        <v>160</v>
      </c>
      <c r="K90" s="8">
        <f>D90*M90</f>
        <v>176</v>
      </c>
      <c r="L90" s="20">
        <v>80</v>
      </c>
      <c r="M90" s="8">
        <f t="shared" si="5"/>
        <v>88</v>
      </c>
      <c r="N90" s="44"/>
      <c r="O90" s="50">
        <f t="shared" si="6"/>
        <v>0</v>
      </c>
      <c r="P90" s="51" t="str">
        <f t="shared" si="7"/>
        <v xml:space="preserve"> </v>
      </c>
      <c r="T90" s="69"/>
      <c r="U90" s="69"/>
    </row>
    <row r="91" spans="1:21" ht="37.05" customHeight="1">
      <c r="A91" s="60"/>
      <c r="B91" s="64">
        <v>85</v>
      </c>
      <c r="C91" s="65" t="s">
        <v>16</v>
      </c>
      <c r="D91" s="66">
        <v>6</v>
      </c>
      <c r="E91" s="67" t="s">
        <v>3</v>
      </c>
      <c r="F91" s="65" t="s">
        <v>44</v>
      </c>
      <c r="G91" s="70"/>
      <c r="H91" s="70"/>
      <c r="I91" s="70"/>
      <c r="J91" s="8">
        <f>D91*L91</f>
        <v>36</v>
      </c>
      <c r="K91" s="8">
        <f>D91*M91</f>
        <v>39.6</v>
      </c>
      <c r="L91" s="8">
        <v>6</v>
      </c>
      <c r="M91" s="8">
        <f t="shared" si="5"/>
        <v>6.6000000000000005</v>
      </c>
      <c r="N91" s="47"/>
      <c r="O91" s="48">
        <f t="shared" si="6"/>
        <v>0</v>
      </c>
      <c r="P91" s="49" t="str">
        <f t="shared" si="7"/>
        <v xml:space="preserve"> </v>
      </c>
      <c r="T91" s="69"/>
      <c r="U91" s="69"/>
    </row>
    <row r="92" spans="1:21" ht="37.05" customHeight="1">
      <c r="A92" s="60"/>
      <c r="B92" s="64">
        <v>86</v>
      </c>
      <c r="C92" s="65" t="s">
        <v>17</v>
      </c>
      <c r="D92" s="66">
        <v>6</v>
      </c>
      <c r="E92" s="67" t="s">
        <v>3</v>
      </c>
      <c r="F92" s="65" t="s">
        <v>36</v>
      </c>
      <c r="G92" s="70"/>
      <c r="H92" s="70"/>
      <c r="I92" s="70"/>
      <c r="J92" s="8">
        <f>D92*L92</f>
        <v>120</v>
      </c>
      <c r="K92" s="8">
        <f>D92*M92</f>
        <v>132</v>
      </c>
      <c r="L92" s="8">
        <v>20</v>
      </c>
      <c r="M92" s="8">
        <f t="shared" si="5"/>
        <v>22</v>
      </c>
      <c r="N92" s="47"/>
      <c r="O92" s="48">
        <f t="shared" si="6"/>
        <v>0</v>
      </c>
      <c r="P92" s="49" t="str">
        <f t="shared" si="7"/>
        <v xml:space="preserve"> </v>
      </c>
      <c r="T92" s="69"/>
      <c r="U92" s="69"/>
    </row>
    <row r="93" spans="1:21" ht="50.4" customHeight="1">
      <c r="A93" s="60"/>
      <c r="B93" s="64">
        <v>87</v>
      </c>
      <c r="C93" s="65" t="s">
        <v>18</v>
      </c>
      <c r="D93" s="66">
        <v>2</v>
      </c>
      <c r="E93" s="67" t="s">
        <v>3</v>
      </c>
      <c r="F93" s="65" t="s">
        <v>55</v>
      </c>
      <c r="G93" s="70"/>
      <c r="H93" s="70"/>
      <c r="I93" s="70"/>
      <c r="J93" s="8">
        <f>D93*L93</f>
        <v>180</v>
      </c>
      <c r="K93" s="8">
        <f>D93*M93</f>
        <v>198.00000000000003</v>
      </c>
      <c r="L93" s="8">
        <v>90</v>
      </c>
      <c r="M93" s="8">
        <f t="shared" si="5"/>
        <v>99.00000000000001</v>
      </c>
      <c r="N93" s="44"/>
      <c r="O93" s="50">
        <f t="shared" si="6"/>
        <v>0</v>
      </c>
      <c r="P93" s="51" t="str">
        <f t="shared" si="7"/>
        <v xml:space="preserve"> </v>
      </c>
      <c r="T93" s="69"/>
      <c r="U93" s="69"/>
    </row>
    <row r="94" spans="1:21" ht="37.05" customHeight="1">
      <c r="A94" s="60"/>
      <c r="B94" s="64">
        <v>88</v>
      </c>
      <c r="C94" s="65" t="s">
        <v>19</v>
      </c>
      <c r="D94" s="66">
        <v>2</v>
      </c>
      <c r="E94" s="67" t="s">
        <v>3</v>
      </c>
      <c r="F94" s="65" t="s">
        <v>32</v>
      </c>
      <c r="G94" s="70"/>
      <c r="H94" s="70"/>
      <c r="I94" s="70"/>
      <c r="J94" s="8">
        <f>D94*L94</f>
        <v>64</v>
      </c>
      <c r="K94" s="8">
        <f>D94*M94</f>
        <v>70.4</v>
      </c>
      <c r="L94" s="8">
        <v>32</v>
      </c>
      <c r="M94" s="8">
        <f t="shared" si="5"/>
        <v>35.2</v>
      </c>
      <c r="N94" s="47"/>
      <c r="O94" s="48">
        <f t="shared" si="6"/>
        <v>0</v>
      </c>
      <c r="P94" s="49" t="str">
        <f t="shared" si="7"/>
        <v xml:space="preserve"> </v>
      </c>
      <c r="T94" s="69"/>
      <c r="U94" s="69"/>
    </row>
    <row r="95" spans="1:21" ht="37.05" customHeight="1">
      <c r="A95" s="60"/>
      <c r="B95" s="64">
        <v>89</v>
      </c>
      <c r="C95" s="65" t="s">
        <v>21</v>
      </c>
      <c r="D95" s="66">
        <v>6</v>
      </c>
      <c r="E95" s="67" t="s">
        <v>20</v>
      </c>
      <c r="F95" s="65" t="s">
        <v>22</v>
      </c>
      <c r="G95" s="70"/>
      <c r="H95" s="70"/>
      <c r="I95" s="70"/>
      <c r="J95" s="8">
        <f>D95*L95</f>
        <v>90</v>
      </c>
      <c r="K95" s="8">
        <f>D95*M95</f>
        <v>99</v>
      </c>
      <c r="L95" s="8">
        <v>15</v>
      </c>
      <c r="M95" s="8">
        <f t="shared" si="5"/>
        <v>16.5</v>
      </c>
      <c r="N95" s="47"/>
      <c r="O95" s="48">
        <f t="shared" si="6"/>
        <v>0</v>
      </c>
      <c r="P95" s="49" t="str">
        <f t="shared" si="7"/>
        <v xml:space="preserve"> </v>
      </c>
      <c r="T95" s="69"/>
      <c r="U95" s="69"/>
    </row>
    <row r="96" spans="1:21" ht="37.05" customHeight="1">
      <c r="A96" s="60"/>
      <c r="B96" s="64">
        <v>90</v>
      </c>
      <c r="C96" s="71" t="s">
        <v>23</v>
      </c>
      <c r="D96" s="72">
        <v>20</v>
      </c>
      <c r="E96" s="73" t="s">
        <v>12</v>
      </c>
      <c r="F96" s="71" t="s">
        <v>31</v>
      </c>
      <c r="G96" s="70"/>
      <c r="H96" s="70"/>
      <c r="I96" s="70"/>
      <c r="J96" s="8">
        <f>D96*L96</f>
        <v>380</v>
      </c>
      <c r="K96" s="8">
        <f>D96*M96</f>
        <v>418.00000000000006</v>
      </c>
      <c r="L96" s="20">
        <v>19</v>
      </c>
      <c r="M96" s="8">
        <f t="shared" si="5"/>
        <v>20.900000000000002</v>
      </c>
      <c r="N96" s="44"/>
      <c r="O96" s="50">
        <f t="shared" si="6"/>
        <v>0</v>
      </c>
      <c r="P96" s="51" t="str">
        <f t="shared" si="7"/>
        <v xml:space="preserve"> </v>
      </c>
      <c r="T96" s="69"/>
      <c r="U96" s="69"/>
    </row>
    <row r="97" spans="1:21" ht="62.4" customHeight="1">
      <c r="A97" s="60"/>
      <c r="B97" s="64">
        <v>91</v>
      </c>
      <c r="C97" s="65" t="s">
        <v>24</v>
      </c>
      <c r="D97" s="66">
        <v>6</v>
      </c>
      <c r="E97" s="67" t="s">
        <v>3</v>
      </c>
      <c r="F97" s="65" t="s">
        <v>30</v>
      </c>
      <c r="G97" s="70"/>
      <c r="H97" s="70"/>
      <c r="I97" s="70"/>
      <c r="J97" s="8">
        <f>D97*L97</f>
        <v>54</v>
      </c>
      <c r="K97" s="8">
        <f>D97*M97</f>
        <v>59.400000000000006</v>
      </c>
      <c r="L97" s="8">
        <v>9</v>
      </c>
      <c r="M97" s="8">
        <f t="shared" si="5"/>
        <v>9.9</v>
      </c>
      <c r="N97" s="47"/>
      <c r="O97" s="48">
        <f t="shared" si="6"/>
        <v>0</v>
      </c>
      <c r="P97" s="49" t="str">
        <f t="shared" si="7"/>
        <v xml:space="preserve"> </v>
      </c>
      <c r="T97" s="69"/>
      <c r="U97" s="69"/>
    </row>
    <row r="98" spans="1:21" ht="50.25" customHeight="1">
      <c r="A98" s="60"/>
      <c r="B98" s="64">
        <v>92</v>
      </c>
      <c r="C98" s="65" t="s">
        <v>25</v>
      </c>
      <c r="D98" s="66">
        <v>2</v>
      </c>
      <c r="E98" s="67" t="s">
        <v>3</v>
      </c>
      <c r="F98" s="65" t="s">
        <v>40</v>
      </c>
      <c r="G98" s="70"/>
      <c r="H98" s="70"/>
      <c r="I98" s="70"/>
      <c r="J98" s="8">
        <f>D98*L98</f>
        <v>73</v>
      </c>
      <c r="K98" s="8">
        <f>D98*M98</f>
        <v>80.30000000000001</v>
      </c>
      <c r="L98" s="8">
        <v>36.5</v>
      </c>
      <c r="M98" s="8">
        <f t="shared" si="5"/>
        <v>40.150000000000006</v>
      </c>
      <c r="N98" s="47"/>
      <c r="O98" s="48">
        <f t="shared" si="6"/>
        <v>0</v>
      </c>
      <c r="P98" s="49" t="str">
        <f t="shared" si="7"/>
        <v xml:space="preserve"> </v>
      </c>
      <c r="T98" s="69"/>
      <c r="U98" s="69"/>
    </row>
    <row r="99" spans="1:21" ht="37.05" customHeight="1">
      <c r="A99" s="60"/>
      <c r="B99" s="64">
        <v>93</v>
      </c>
      <c r="C99" s="71" t="s">
        <v>26</v>
      </c>
      <c r="D99" s="72">
        <v>6</v>
      </c>
      <c r="E99" s="73" t="s">
        <v>3</v>
      </c>
      <c r="F99" s="71" t="s">
        <v>41</v>
      </c>
      <c r="G99" s="70"/>
      <c r="H99" s="70"/>
      <c r="I99" s="70"/>
      <c r="J99" s="8">
        <f>D99*L99</f>
        <v>81</v>
      </c>
      <c r="K99" s="8">
        <f>D99*M99</f>
        <v>89.10000000000001</v>
      </c>
      <c r="L99" s="20">
        <v>13.5</v>
      </c>
      <c r="M99" s="8">
        <f t="shared" si="5"/>
        <v>14.850000000000001</v>
      </c>
      <c r="N99" s="44"/>
      <c r="O99" s="50">
        <f t="shared" si="6"/>
        <v>0</v>
      </c>
      <c r="P99" s="51" t="str">
        <f t="shared" si="7"/>
        <v xml:space="preserve"> </v>
      </c>
      <c r="T99" s="69"/>
      <c r="U99" s="69"/>
    </row>
    <row r="100" spans="1:21" ht="37.05" customHeight="1">
      <c r="A100" s="60"/>
      <c r="B100" s="64">
        <v>94</v>
      </c>
      <c r="C100" s="65" t="s">
        <v>27</v>
      </c>
      <c r="D100" s="66">
        <v>6</v>
      </c>
      <c r="E100" s="67" t="s">
        <v>3</v>
      </c>
      <c r="F100" s="65" t="s">
        <v>42</v>
      </c>
      <c r="G100" s="70"/>
      <c r="H100" s="70"/>
      <c r="I100" s="70"/>
      <c r="J100" s="8">
        <f>D100*L100</f>
        <v>24</v>
      </c>
      <c r="K100" s="8">
        <f>D100*M100</f>
        <v>26.400000000000002</v>
      </c>
      <c r="L100" s="8">
        <v>4</v>
      </c>
      <c r="M100" s="8">
        <f t="shared" si="5"/>
        <v>4.4</v>
      </c>
      <c r="N100" s="47"/>
      <c r="O100" s="48">
        <f t="shared" si="6"/>
        <v>0</v>
      </c>
      <c r="P100" s="49" t="str">
        <f t="shared" si="7"/>
        <v xml:space="preserve"> </v>
      </c>
      <c r="T100" s="69"/>
      <c r="U100" s="69"/>
    </row>
    <row r="101" spans="1:21" ht="37.05" customHeight="1">
      <c r="A101" s="60"/>
      <c r="B101" s="64">
        <v>95</v>
      </c>
      <c r="C101" s="65" t="s">
        <v>28</v>
      </c>
      <c r="D101" s="66">
        <v>2</v>
      </c>
      <c r="E101" s="67" t="s">
        <v>12</v>
      </c>
      <c r="F101" s="65" t="s">
        <v>39</v>
      </c>
      <c r="G101" s="70"/>
      <c r="H101" s="70"/>
      <c r="I101" s="70"/>
      <c r="J101" s="8">
        <f>D101*L101</f>
        <v>20</v>
      </c>
      <c r="K101" s="8">
        <f>D101*M101</f>
        <v>22</v>
      </c>
      <c r="L101" s="8">
        <v>10</v>
      </c>
      <c r="M101" s="8">
        <f t="shared" si="5"/>
        <v>11</v>
      </c>
      <c r="N101" s="47"/>
      <c r="O101" s="48">
        <f t="shared" si="6"/>
        <v>0</v>
      </c>
      <c r="P101" s="49" t="str">
        <f t="shared" si="7"/>
        <v xml:space="preserve"> </v>
      </c>
      <c r="T101" s="69"/>
      <c r="U101" s="69"/>
    </row>
    <row r="102" spans="1:21" ht="37.05" customHeight="1" thickBot="1">
      <c r="A102" s="60"/>
      <c r="B102" s="100">
        <v>96</v>
      </c>
      <c r="C102" s="74" t="s">
        <v>29</v>
      </c>
      <c r="D102" s="75">
        <v>4</v>
      </c>
      <c r="E102" s="76" t="s">
        <v>3</v>
      </c>
      <c r="F102" s="74" t="s">
        <v>43</v>
      </c>
      <c r="G102" s="77"/>
      <c r="H102" s="77"/>
      <c r="I102" s="77"/>
      <c r="J102" s="19">
        <f>D102*L102</f>
        <v>120</v>
      </c>
      <c r="K102" s="19">
        <f>D102*M102</f>
        <v>132</v>
      </c>
      <c r="L102" s="39">
        <v>30</v>
      </c>
      <c r="M102" s="19">
        <f t="shared" si="5"/>
        <v>33</v>
      </c>
      <c r="N102" s="53"/>
      <c r="O102" s="54">
        <f t="shared" si="6"/>
        <v>0</v>
      </c>
      <c r="P102" s="55" t="str">
        <f t="shared" si="7"/>
        <v xml:space="preserve"> </v>
      </c>
      <c r="T102" s="69"/>
      <c r="U102" s="69"/>
    </row>
    <row r="103" spans="1:21" ht="13.5" customHeight="1" thickBot="1" thickTop="1">
      <c r="A103" s="101"/>
      <c r="B103" s="102"/>
      <c r="C103" s="103"/>
      <c r="D103" s="102"/>
      <c r="E103" s="102"/>
      <c r="F103" s="102"/>
      <c r="G103" s="102"/>
      <c r="H103" s="102"/>
      <c r="I103" s="102"/>
      <c r="J103" s="102"/>
      <c r="K103" s="102"/>
      <c r="L103" s="102"/>
      <c r="M103" s="102"/>
      <c r="N103" s="102"/>
      <c r="O103" s="102"/>
      <c r="P103" s="104"/>
      <c r="Q103" s="102"/>
      <c r="T103" s="69"/>
      <c r="U103" s="69"/>
    </row>
    <row r="104" spans="1:16" ht="60.75" customHeight="1" thickBot="1" thickTop="1">
      <c r="A104" s="105"/>
      <c r="B104" s="23" t="s">
        <v>46</v>
      </c>
      <c r="C104" s="23"/>
      <c r="D104" s="23"/>
      <c r="E104" s="23"/>
      <c r="F104" s="23"/>
      <c r="G104" s="9"/>
      <c r="H104" s="106"/>
      <c r="I104" s="106"/>
      <c r="J104" s="106"/>
      <c r="K104" s="10"/>
      <c r="L104" s="56" t="s">
        <v>47</v>
      </c>
      <c r="M104" s="58" t="s">
        <v>48</v>
      </c>
      <c r="N104" s="52" t="s">
        <v>49</v>
      </c>
      <c r="O104" s="107"/>
      <c r="P104" s="108"/>
    </row>
    <row r="105" spans="1:16" ht="33" customHeight="1" thickBot="1" thickTop="1">
      <c r="A105" s="105"/>
      <c r="B105" s="109" t="s">
        <v>50</v>
      </c>
      <c r="C105" s="109"/>
      <c r="D105" s="109"/>
      <c r="E105" s="109"/>
      <c r="F105" s="109"/>
      <c r="G105" s="110"/>
      <c r="H105" s="11"/>
      <c r="I105" s="11"/>
      <c r="J105" s="11"/>
      <c r="K105" s="12"/>
      <c r="L105" s="57">
        <f>SUM(J7:J102)</f>
        <v>100573</v>
      </c>
      <c r="M105" s="13">
        <f>SUM(K7:K102)</f>
        <v>110630.30000000002</v>
      </c>
      <c r="N105" s="22">
        <f>SUM(O7:O102)</f>
        <v>0</v>
      </c>
      <c r="O105" s="111"/>
      <c r="P105" s="112"/>
    </row>
    <row r="106" spans="1:17" ht="39.75" customHeight="1" thickTop="1">
      <c r="A106" s="105"/>
      <c r="H106" s="14"/>
      <c r="I106" s="14"/>
      <c r="J106" s="14"/>
      <c r="K106" s="113"/>
      <c r="L106" s="113"/>
      <c r="M106" s="113"/>
      <c r="N106" s="105"/>
      <c r="O106" s="105"/>
      <c r="P106" s="105"/>
      <c r="Q106" s="105"/>
    </row>
    <row r="107" spans="1:17" ht="19.95" customHeight="1">
      <c r="A107" s="114"/>
      <c r="H107" s="14"/>
      <c r="I107" s="14"/>
      <c r="J107" s="14"/>
      <c r="K107" s="113"/>
      <c r="L107" s="113"/>
      <c r="M107" s="15"/>
      <c r="N107" s="15"/>
      <c r="O107" s="15"/>
      <c r="P107" s="105"/>
      <c r="Q107" s="105"/>
    </row>
    <row r="108" spans="3:12" ht="15">
      <c r="C108" s="17"/>
      <c r="D108" s="1"/>
      <c r="E108" s="1"/>
      <c r="F108" s="1"/>
      <c r="G108" s="1"/>
      <c r="I108" s="1"/>
      <c r="J108" s="1"/>
      <c r="K108" s="1"/>
      <c r="L108" s="1"/>
    </row>
    <row r="109" spans="3:12" ht="15">
      <c r="C109" s="17"/>
      <c r="D109" s="1"/>
      <c r="E109" s="1"/>
      <c r="F109" s="1"/>
      <c r="G109" s="1"/>
      <c r="I109" s="1"/>
      <c r="J109" s="1"/>
      <c r="K109" s="1"/>
      <c r="L109" s="1"/>
    </row>
    <row r="110" spans="3:12" ht="15">
      <c r="C110" s="17"/>
      <c r="D110" s="1"/>
      <c r="E110" s="1"/>
      <c r="F110" s="1"/>
      <c r="G110" s="1"/>
      <c r="I110" s="1"/>
      <c r="J110" s="1"/>
      <c r="K110" s="1"/>
      <c r="L110" s="1"/>
    </row>
    <row r="111" spans="3:12" ht="15">
      <c r="C111" s="17"/>
      <c r="D111" s="1"/>
      <c r="E111" s="1"/>
      <c r="F111" s="1"/>
      <c r="G111" s="1"/>
      <c r="I111" s="1"/>
      <c r="J111" s="1"/>
      <c r="K111" s="1"/>
      <c r="L111" s="1"/>
    </row>
    <row r="112" spans="3:12" ht="15">
      <c r="C112" s="17"/>
      <c r="D112" s="1"/>
      <c r="E112" s="1"/>
      <c r="F112" s="1"/>
      <c r="G112" s="1"/>
      <c r="I112" s="1"/>
      <c r="J112" s="1"/>
      <c r="K112" s="1"/>
      <c r="L112" s="1"/>
    </row>
    <row r="113" s="1" customFormat="1" ht="15">
      <c r="C113" s="17"/>
    </row>
    <row r="114" s="1" customFormat="1" ht="15">
      <c r="C114" s="17"/>
    </row>
    <row r="115" s="1" customFormat="1" ht="15">
      <c r="C115" s="17"/>
    </row>
    <row r="116" s="1" customFormat="1" ht="15">
      <c r="C116" s="17"/>
    </row>
    <row r="117" s="1" customFormat="1" ht="15">
      <c r="C117" s="17"/>
    </row>
    <row r="118" s="1" customFormat="1" ht="15">
      <c r="C118" s="17"/>
    </row>
    <row r="119" s="1" customFormat="1" ht="15">
      <c r="C119" s="17"/>
    </row>
    <row r="120" s="1" customFormat="1" ht="15">
      <c r="C120" s="17"/>
    </row>
    <row r="121" s="1" customFormat="1" ht="15">
      <c r="C121" s="17"/>
    </row>
    <row r="122" s="1" customFormat="1" ht="15">
      <c r="C122" s="17"/>
    </row>
    <row r="123" s="1" customFormat="1" ht="15">
      <c r="C123" s="17"/>
    </row>
    <row r="124" s="1" customFormat="1" ht="15">
      <c r="C124" s="17"/>
    </row>
    <row r="125" s="1" customFormat="1" ht="15">
      <c r="C125" s="17"/>
    </row>
    <row r="126" s="1" customFormat="1" ht="15">
      <c r="C126" s="17"/>
    </row>
    <row r="127" s="1" customFormat="1" ht="15">
      <c r="C127" s="17"/>
    </row>
    <row r="128" s="1" customFormat="1" ht="15">
      <c r="C128" s="17"/>
    </row>
    <row r="129" s="1" customFormat="1" ht="15">
      <c r="C129" s="17"/>
    </row>
    <row r="130" s="1" customFormat="1" ht="15">
      <c r="C130" s="17"/>
    </row>
    <row r="131" s="1" customFormat="1" ht="15">
      <c r="C131" s="17"/>
    </row>
    <row r="132" s="1" customFormat="1" ht="15">
      <c r="C132" s="17"/>
    </row>
    <row r="133" s="1" customFormat="1" ht="15">
      <c r="C133" s="17"/>
    </row>
    <row r="134" s="1" customFormat="1" ht="15">
      <c r="C134" s="17"/>
    </row>
    <row r="135" s="1" customFormat="1" ht="15">
      <c r="C135" s="17"/>
    </row>
    <row r="136" s="1" customFormat="1" ht="15">
      <c r="C136" s="17"/>
    </row>
    <row r="137" s="1" customFormat="1" ht="15">
      <c r="C137" s="17"/>
    </row>
    <row r="138" s="1" customFormat="1" ht="15">
      <c r="C138" s="17"/>
    </row>
    <row r="139" s="1" customFormat="1" ht="15">
      <c r="C139" s="17"/>
    </row>
    <row r="140" s="1" customFormat="1" ht="15">
      <c r="C140" s="17"/>
    </row>
    <row r="141" s="1" customFormat="1" ht="15">
      <c r="C141" s="17"/>
    </row>
    <row r="142" s="1" customFormat="1" ht="15">
      <c r="C142" s="17"/>
    </row>
    <row r="143" s="1" customFormat="1" ht="15">
      <c r="C143" s="17"/>
    </row>
    <row r="144" s="1" customFormat="1" ht="15">
      <c r="C144" s="17"/>
    </row>
    <row r="145" s="1" customFormat="1" ht="15">
      <c r="C145" s="17"/>
    </row>
    <row r="146" s="1" customFormat="1" ht="15">
      <c r="C146" s="17"/>
    </row>
    <row r="147" s="1" customFormat="1" ht="15">
      <c r="C147" s="17"/>
    </row>
    <row r="148" s="1" customFormat="1" ht="15">
      <c r="C148" s="17"/>
    </row>
    <row r="149" s="1" customFormat="1" ht="15">
      <c r="C149" s="17"/>
    </row>
    <row r="150" s="1" customFormat="1" ht="15">
      <c r="C150" s="17"/>
    </row>
    <row r="151" s="1" customFormat="1" ht="15">
      <c r="C151" s="17"/>
    </row>
    <row r="152" s="1" customFormat="1" ht="15">
      <c r="C152" s="17"/>
    </row>
    <row r="153" s="1" customFormat="1" ht="15">
      <c r="C153" s="17"/>
    </row>
    <row r="154" s="1" customFormat="1" ht="15">
      <c r="C154" s="17"/>
    </row>
    <row r="155" s="1" customFormat="1" ht="15">
      <c r="C155" s="17"/>
    </row>
    <row r="156" s="1" customFormat="1" ht="15">
      <c r="C156" s="17"/>
    </row>
    <row r="157" s="1" customFormat="1" ht="15">
      <c r="C157" s="17"/>
    </row>
    <row r="158" s="1" customFormat="1" ht="15">
      <c r="C158" s="17"/>
    </row>
    <row r="159" s="1" customFormat="1" ht="15">
      <c r="C159" s="17"/>
    </row>
    <row r="160" s="1" customFormat="1" ht="15">
      <c r="C160" s="17"/>
    </row>
    <row r="161" s="1" customFormat="1" ht="15">
      <c r="C161" s="17"/>
    </row>
    <row r="162" s="1" customFormat="1" ht="15">
      <c r="C162" s="17"/>
    </row>
    <row r="163" s="1" customFormat="1" ht="15">
      <c r="C163" s="17"/>
    </row>
    <row r="164" s="1" customFormat="1" ht="15">
      <c r="C164" s="17"/>
    </row>
    <row r="165" s="1" customFormat="1" ht="15">
      <c r="C165" s="17"/>
    </row>
    <row r="166" s="1" customFormat="1" ht="15">
      <c r="C166" s="17"/>
    </row>
    <row r="167" s="1" customFormat="1" ht="15">
      <c r="C167" s="17"/>
    </row>
    <row r="168" s="1" customFormat="1" ht="15">
      <c r="C168" s="17"/>
    </row>
    <row r="169" s="1" customFormat="1" ht="15">
      <c r="C169" s="17"/>
    </row>
    <row r="170" s="1" customFormat="1" ht="15">
      <c r="C170" s="17"/>
    </row>
    <row r="171" s="1" customFormat="1" ht="15">
      <c r="C171" s="17"/>
    </row>
    <row r="172" s="1" customFormat="1" ht="15">
      <c r="C172" s="17"/>
    </row>
    <row r="173" s="1" customFormat="1" ht="15">
      <c r="C173" s="17"/>
    </row>
    <row r="174" s="1" customFormat="1" ht="15">
      <c r="C174" s="17"/>
    </row>
    <row r="175" s="1" customFormat="1" ht="15">
      <c r="C175" s="17"/>
    </row>
    <row r="176" s="1" customFormat="1" ht="15">
      <c r="C176" s="17"/>
    </row>
    <row r="177" s="1" customFormat="1" ht="15">
      <c r="C177" s="17"/>
    </row>
    <row r="178" s="1" customFormat="1" ht="15">
      <c r="C178" s="17"/>
    </row>
    <row r="179" s="1" customFormat="1" ht="15">
      <c r="C179" s="17"/>
    </row>
    <row r="180" s="1" customFormat="1" ht="15">
      <c r="C180" s="17"/>
    </row>
    <row r="181" s="1" customFormat="1" ht="15">
      <c r="C181" s="17"/>
    </row>
    <row r="182" s="1" customFormat="1" ht="15">
      <c r="C182" s="17"/>
    </row>
    <row r="183" s="1" customFormat="1" ht="15">
      <c r="C183" s="17"/>
    </row>
    <row r="184" s="1" customFormat="1" ht="15">
      <c r="C184" s="17"/>
    </row>
    <row r="185" s="1" customFormat="1" ht="15">
      <c r="C185" s="17"/>
    </row>
    <row r="186" s="1" customFormat="1" ht="15">
      <c r="C186" s="17"/>
    </row>
    <row r="187" s="1" customFormat="1" ht="15">
      <c r="C187" s="17"/>
    </row>
    <row r="188" s="1" customFormat="1" ht="15">
      <c r="C188" s="17"/>
    </row>
  </sheetData>
  <sheetProtection password="F79C" sheet="1" objects="1" scenarios="1" selectLockedCells="1"/>
  <mergeCells count="24">
    <mergeCell ref="B1:F1"/>
    <mergeCell ref="N1:P1"/>
    <mergeCell ref="B3:C3"/>
    <mergeCell ref="D3:E3"/>
    <mergeCell ref="F3:O3"/>
    <mergeCell ref="I72:I81"/>
    <mergeCell ref="G82:G102"/>
    <mergeCell ref="H82:H102"/>
    <mergeCell ref="I82:I102"/>
    <mergeCell ref="G72:G81"/>
    <mergeCell ref="H72:H81"/>
    <mergeCell ref="G51:G71"/>
    <mergeCell ref="H51:H71"/>
    <mergeCell ref="I51:I71"/>
    <mergeCell ref="N104:P104"/>
    <mergeCell ref="N105:P105"/>
    <mergeCell ref="B104:F104"/>
    <mergeCell ref="B105:F105"/>
    <mergeCell ref="H7:H27"/>
    <mergeCell ref="I7:I27"/>
    <mergeCell ref="G7:G27"/>
    <mergeCell ref="G30:G50"/>
    <mergeCell ref="H30:H50"/>
    <mergeCell ref="I30:I50"/>
  </mergeCells>
  <conditionalFormatting sqref="D7:D27 B7:B102">
    <cfRule type="containsBlanks" priority="602" dxfId="36">
      <formula>LEN(TRIM(B7))=0</formula>
    </cfRule>
  </conditionalFormatting>
  <conditionalFormatting sqref="B7:B102">
    <cfRule type="cellIs" priority="597" dxfId="140" operator="greaterThanOrEqual">
      <formula>1</formula>
    </cfRule>
  </conditionalFormatting>
  <conditionalFormatting sqref="D28">
    <cfRule type="containsBlanks" priority="125" dxfId="36">
      <formula>LEN(TRIM(D28))=0</formula>
    </cfRule>
  </conditionalFormatting>
  <conditionalFormatting sqref="D28">
    <cfRule type="containsBlanks" priority="119" dxfId="36">
      <formula>LEN(TRIM(D28))=0</formula>
    </cfRule>
  </conditionalFormatting>
  <conditionalFormatting sqref="D29">
    <cfRule type="containsBlanks" priority="116" dxfId="36">
      <formula>LEN(TRIM(D29))=0</formula>
    </cfRule>
  </conditionalFormatting>
  <conditionalFormatting sqref="D29">
    <cfRule type="containsBlanks" priority="115" dxfId="36">
      <formula>LEN(TRIM(D29))=0</formula>
    </cfRule>
  </conditionalFormatting>
  <conditionalFormatting sqref="D30:D50">
    <cfRule type="containsBlanks" priority="114" dxfId="36">
      <formula>LEN(TRIM(D30))=0</formula>
    </cfRule>
  </conditionalFormatting>
  <conditionalFormatting sqref="D51:D71">
    <cfRule type="containsBlanks" priority="84" dxfId="36">
      <formula>LEN(TRIM(D51))=0</formula>
    </cfRule>
  </conditionalFormatting>
  <conditionalFormatting sqref="D72:D81">
    <cfRule type="containsBlanks" priority="54" dxfId="36">
      <formula>LEN(TRIM(D72))=0</formula>
    </cfRule>
  </conditionalFormatting>
  <conditionalFormatting sqref="D82:D102">
    <cfRule type="containsBlanks" priority="40" dxfId="36">
      <formula>LEN(TRIM(D82))=0</formula>
    </cfRule>
  </conditionalFormatting>
  <conditionalFormatting sqref="P7:P9 P11:P12 P14:P15 P17:P18 P20:P21 P23:P24 P26:P27 P29:P30 P32:P33 P35:P36 P38:P39 P41:P42 P44:P45 P47:P48 P50:P51 P53:P54 P56:P57 P59:P60 P62:P63 P65:P66 P68:P69 P71:P72 P74:P75 P77:P78 P80:P81 P83:P84 P86:P87 P89:P90 P92:P93 P95:P96 P98:P99 P101:P102">
    <cfRule type="cellIs" priority="9" dxfId="4" operator="equal">
      <formula>"NEVYHOVUJE"</formula>
    </cfRule>
    <cfRule type="cellIs" priority="10" dxfId="3" operator="equal">
      <formula>"VYHOVUJE"</formula>
    </cfRule>
  </conditionalFormatting>
  <conditionalFormatting sqref="N7:N9 N11:N12 N14:N15 N17:N18 N20:N21 N23:N24 N26:N27 N29:N30 N32:N33 N35:N36 N38:N39 N41:N42 N44:N45 N47:N48 N50:N51 N53:N54 N56:N57 N59:N60 N62:N63 N65:N66 N68:N69 N71:N72 N74:N75 N77:N78 N80:N81 N83:N84 N86:N87 N89:N90 N92:N93 N95:N96 N98:N99 N101:N102">
    <cfRule type="notContainsBlanks" priority="7" dxfId="2">
      <formula>LEN(TRIM(N7))&gt;0</formula>
    </cfRule>
    <cfRule type="containsBlanks" priority="8" dxfId="1">
      <formula>LEN(TRIM(N7))=0</formula>
    </cfRule>
  </conditionalFormatting>
  <conditionalFormatting sqref="N7:N9 N11:N12 N14:N15 N17:N18 N20:N21 N23:N24 N26:N27 N29:N30 N32:N33 N35:N36 N38:N39 N41:N42 N44:N45 N47:N48 N50:N51 N53:N54 N56:N57 N59:N60 N62:N63 N65:N66 N68:N69 N71:N72 N74:N75 N77:N78 N80:N81 N83:N84 N86:N87 N89:N90 N92:N93 N95:N96 N98:N99 N101:N102">
    <cfRule type="notContainsBlanks" priority="6" dxfId="0">
      <formula>LEN(TRIM(N7))&gt;0</formula>
    </cfRule>
  </conditionalFormatting>
  <conditionalFormatting sqref="P10 P13 P16 P19 P22 P25 P28 P31 P34 P37 P40 P43 P46 P49 P52 P55 P58 P61 P64 P67 P70 P73 P76 P79 P82 P85 P88 P91 P94 P97 P100">
    <cfRule type="cellIs" priority="4" dxfId="4" operator="equal">
      <formula>"NEVYHOVUJE"</formula>
    </cfRule>
    <cfRule type="cellIs" priority="5" dxfId="3" operator="equal">
      <formula>"VYHOVUJE"</formula>
    </cfRule>
  </conditionalFormatting>
  <conditionalFormatting sqref="N10 N13 N16 N19 N22 N25 N28 N31 N34 N37 N40 N43 N46 N49 N52 N55 N58 N61 N64 N67 N70 N73 N76 N79 N82 N85 N88 N91 N94 N97 N100">
    <cfRule type="notContainsBlanks" priority="2" dxfId="2">
      <formula>LEN(TRIM(N10))&gt;0</formula>
    </cfRule>
    <cfRule type="containsBlanks" priority="3" dxfId="1">
      <formula>LEN(TRIM(N10))=0</formula>
    </cfRule>
  </conditionalFormatting>
  <conditionalFormatting sqref="N10 N13 N16 N19 N22 N25 N28 N31 N34 N37 N40 N43 N46 N49 N52 N55 N58 N61 N64 N67 N70 N73 N76 N79 N82 N85 N88 N91 N94 N97 N100">
    <cfRule type="notContainsBlanks" priority="1" dxfId="0">
      <formula>LEN(TRIM(N10))&gt;0</formula>
    </cfRule>
  </conditionalFormatting>
  <dataValidations count="1">
    <dataValidation type="list" showInputMessage="1" showErrorMessage="1" sqref="E28:E29">
      <formula1>"ks,balení,sada,litr,kg,pár,role,karton,"</formula1>
    </dataValidation>
  </dataValidations>
  <printOptions/>
  <pageMargins left="0.7086614173228347" right="0.7086614173228347" top="0.7874015748031497" bottom="0.7874015748031497" header="0.31496062992125984" footer="0.31496062992125984"/>
  <pageSetup fitToHeight="0" fitToWidth="1" horizontalDpi="600" verticalDpi="600" orientation="landscape" paperSize="9" scale="4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Zdeněk ŘEŽÁBEK</cp:lastModifiedBy>
  <cp:lastPrinted>2016-08-30T10:48:18Z</cp:lastPrinted>
  <dcterms:created xsi:type="dcterms:W3CDTF">2014-03-05T12:43:32Z</dcterms:created>
  <dcterms:modified xsi:type="dcterms:W3CDTF">2016-08-30T10:51:41Z</dcterms:modified>
  <cp:category/>
  <cp:version/>
  <cp:contentType/>
  <cp:contentStatus/>
</cp:coreProperties>
</file>