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720" yWindow="1950" windowWidth="14400" windowHeight="3795" tabRatio="939"/>
  </bookViews>
  <sheets>
    <sheet name="Nábytek" sheetId="22" r:id="rId1"/>
  </sheets>
  <definedNames>
    <definedName name="_xlnm.Print_Area" localSheetId="0">Nábytek!$B$1:$N$10</definedName>
  </definedNames>
  <calcPr calcId="145621"/>
</workbook>
</file>

<file path=xl/calcChain.xml><?xml version="1.0" encoding="utf-8"?>
<calcChain xmlns="http://schemas.openxmlformats.org/spreadsheetml/2006/main">
  <c r="M7" i="22" l="1"/>
  <c r="N7" i="22" l="1"/>
  <c r="J7" i="22" l="1"/>
  <c r="K10" i="22" l="1"/>
  <c r="L10" i="22"/>
</calcChain>
</file>

<file path=xl/sharedStrings.xml><?xml version="1.0" encoding="utf-8"?>
<sst xmlns="http://schemas.openxmlformats.org/spreadsheetml/2006/main" count="28" uniqueCount="27">
  <si>
    <t>Množství</t>
  </si>
  <si>
    <t>Položka</t>
  </si>
  <si>
    <t>Obchodní název + typ</t>
  </si>
  <si>
    <t>[DOPLNÍ UCHAZEČ]</t>
  </si>
  <si>
    <t>Vyplní uchazeč (po vyplnění se buňka podbarví žlutou barvou)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</si>
  <si>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</si>
  <si>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</si>
  <si>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MAXIMÁLNÍ CENA za celou VZ 
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</si>
  <si>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</si>
  <si>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</si>
  <si>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</si>
  <si>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</si>
  <si>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</si>
  <si>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</si>
  <si>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</si>
  <si>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Nábytek pro ZČU 008 - 2016</t>
  </si>
  <si>
    <t>Priloha_c._1_Kupni_smlouvy_technicka_specifikace_N-008-2016</t>
  </si>
  <si>
    <t>Název</t>
  </si>
  <si>
    <t>Měrná jednotka [MJ]</t>
  </si>
  <si>
    <t>Popis</t>
  </si>
  <si>
    <t>Kontaktní osoba 
k převzetí zboží</t>
  </si>
  <si>
    <t>Místo dodání</t>
  </si>
  <si>
    <t>Kancelářská židle otočná</t>
  </si>
  <si>
    <t>ks</t>
  </si>
  <si>
    <t>Pavla Fišerová; tel. 377 63 83 14</t>
  </si>
  <si>
    <t>FST/KMM; Univerzitní 22, 306 14 Plzeň; místnost UF 120</t>
  </si>
  <si>
    <t>kancelářská židle otočná; synchronní mechanismus s pětinásobnou aretací a možností nastavení síly protiváhhy; plynulé nastavení výšky sedáku; opěrák výškově nastavitelný; hlavová opěrka výškově a úhlově nastavitelná; výškově nastavitelná bederní výztuha; možnost nastavení hloubky sedáku; sedák čalouněný popř. na plastové bázi - v modré nebo zelené barvě; výškově nastavitelné područky; kříž židle kovový; nosnost 130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</si>
</sst>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C5D9F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3" borderId="2" xfId="0" applyNumberFormat="1" applyFill="1" applyBorder="1" applyAlignment="1" applyProtection="1">
      <alignment horizontal="center" vertical="center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5" borderId="4" xfId="0" applyNumberFormat="1" applyFill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  <protection locked="0"/>
    </xf>
    <xf numFmtId="164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4" borderId="0" xfId="0" applyNumberFormat="1" applyFont="1" applyFill="1" applyAlignment="1" applyProtection="1">
      <alignment horizontal="center" vertical="center"/>
    </xf>
    <xf numFmtId="0" fontId="5" fillId="4" borderId="0" xfId="0" applyNumberFormat="1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top" indent="1"/>
    </xf>
    <xf numFmtId="164" fontId="0" fillId="0" borderId="0" xfId="0" applyNumberFormat="1" applyProtection="1"/>
    <xf numFmtId="3" fontId="0" fillId="4" borderId="3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horizontal="center" vertical="center" wrapText="1"/>
    </xf>
    <xf numFmtId="3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vertical="center" wrapText="1"/>
    </xf>
    <xf numFmtId="0" fontId="0" fillId="5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6" xfId="0" applyNumberForma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6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0"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font>
        <b val="0"/>
        <i val="0"/>
      </font>
    </dxf>
    <dxf>
      <fill>
        <patternFill>
          <bgColor rgb="FFE6D5F3"/>
        </patternFill>
      </fill>
    </dxf>
    <dxf>
      <numFmt numFmtId="3" formatCode="#,##0"/>
    </dxf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CD9BC"/>
      <color rgb="FFF9A661"/>
      <color rgb="FFC5D9F1"/>
      <color rgb="FFC9F1FF"/>
      <color rgb="FF80F29B"/>
      <color rgb="FFFF7128"/>
      <color rgb="FFE3C7EF"/>
      <color rgb="FF85FFBC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14792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22412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22412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11206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5764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5764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5764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5764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9349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5764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5765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8646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187938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187938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187938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187938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176413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187941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187942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3221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190499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190499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190499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3221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190499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3221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3221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190499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5765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5765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5765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5765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5765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5765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5765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5765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5765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5765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5765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5765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5765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5763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9347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3585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3585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0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187938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187939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187938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187938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187940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14792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22412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22412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22412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22412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11206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18891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5764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5764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5764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9349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5764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5764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5764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5764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5764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5764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5764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5764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5764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5764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14792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14792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14792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14792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5764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5764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18627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5764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5442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5442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7420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8327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8327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1883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3462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1977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1883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5441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1977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3461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1883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1882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3461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3461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1883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1883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14</xdr:row>
      <xdr:rowOff>109331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5442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5442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8324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185761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8324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5443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189276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8282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8327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14792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14792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14792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14792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14792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14792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5764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18627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5764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736916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387500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197672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16</xdr:row>
      <xdr:rowOff>185505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16</xdr:row>
      <xdr:rowOff>185505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25487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13384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56029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34017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74022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43542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7420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8327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8327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3461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1882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3461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3461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54682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57497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57497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113365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8324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185761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124393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52698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8282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8327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736916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387500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197672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16</xdr:row>
      <xdr:rowOff>185505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16</xdr:row>
      <xdr:rowOff>185505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25487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13384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736916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573135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197672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13</xdr:row>
      <xdr:rowOff>6852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16</xdr:row>
      <xdr:rowOff>185505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25487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13384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736916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387500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197672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16</xdr:row>
      <xdr:rowOff>185505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16</xdr:row>
      <xdr:rowOff>185505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25487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13384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34017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74022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43542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7420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8327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8327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3461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57497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57497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124571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8324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185761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124393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52698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8282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8327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736916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573135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197672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13</xdr:row>
      <xdr:rowOff>6852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16</xdr:row>
      <xdr:rowOff>185505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25487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13384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573135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197672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13</xdr:row>
      <xdr:rowOff>6852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16</xdr:row>
      <xdr:rowOff>185505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25487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13384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19530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4674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57497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64418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74022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43542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7420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8324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124393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52698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8327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3461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736916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387500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197672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16</xdr:row>
      <xdr:rowOff>185505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16</xdr:row>
      <xdr:rowOff>185505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25487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13384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56029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34017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74022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43542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7420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57497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57497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124571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8324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185761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124393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52698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8282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736916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573135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197672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13</xdr:row>
      <xdr:rowOff>6852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16</xdr:row>
      <xdr:rowOff>185505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25487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13384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736916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387500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573135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197672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13</xdr:row>
      <xdr:rowOff>6852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16</xdr:row>
      <xdr:rowOff>185505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25487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57497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57021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56029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59293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64418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74022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7420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8324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185761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124393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52698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736916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387500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197672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16</xdr:row>
      <xdr:rowOff>185505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16</xdr:row>
      <xdr:rowOff>185505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25487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13384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56029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34017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74022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43542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7420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8327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8327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3461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1882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3461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3461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57497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57497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124571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8324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185761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124393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52698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8282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8327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736916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573135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197672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13</xdr:row>
      <xdr:rowOff>6852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16</xdr:row>
      <xdr:rowOff>185505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25487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13384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736916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387500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197672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16</xdr:row>
      <xdr:rowOff>185505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16</xdr:row>
      <xdr:rowOff>185505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25487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13384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736916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573135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197672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13</xdr:row>
      <xdr:rowOff>6852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16</xdr:row>
      <xdr:rowOff>185505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25487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13384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19530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22412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22412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22412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27534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27534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13384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24268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13384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12998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13062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8327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8327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2839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1882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3461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12998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12998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12998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12998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12998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12998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12998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12998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12998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12998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12998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12998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12998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7420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7420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8324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185761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15944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4417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8282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14</xdr:row>
      <xdr:rowOff>145565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34972" y="9644743"/>
          <a:ext cx="190500" cy="9062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387500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197672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16</xdr:row>
      <xdr:rowOff>185505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16</xdr:row>
      <xdr:rowOff>185505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25487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13384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3587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34017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13062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43542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7420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8327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8327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5079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3461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5078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3461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3461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124572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185760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185761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124394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52698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8282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8327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180975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14</xdr:row>
      <xdr:rowOff>20956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160022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167638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15</xdr:row>
      <xdr:rowOff>121918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160019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17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17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5079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7622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13333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1882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3461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1885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1882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24990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53340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22857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160022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167638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15</xdr:row>
      <xdr:rowOff>121918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160019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17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17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5079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7622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15</xdr:row>
      <xdr:rowOff>22861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160022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167638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152400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15</xdr:row>
      <xdr:rowOff>121918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144781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152400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17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5079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7622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160022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167638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15</xdr:row>
      <xdr:rowOff>121918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160019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17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17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5079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7622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13333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1882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3461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36196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53340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22857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15</xdr:row>
      <xdr:rowOff>22861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160022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167638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152400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15</xdr:row>
      <xdr:rowOff>121918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144781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152400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17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5079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7622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160022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167638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152400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144781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152400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17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5079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7622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53340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22857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3461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160022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167638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15</xdr:row>
      <xdr:rowOff>121918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160019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17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17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5079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7622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13333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36196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53340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22857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15</xdr:row>
      <xdr:rowOff>22861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160022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167638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152400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15</xdr:row>
      <xdr:rowOff>121918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144781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152400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17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5079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7622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167638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152400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15</xdr:row>
      <xdr:rowOff>121918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160019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144781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152400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17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5079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53337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53338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53340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22857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160022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167638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15</xdr:row>
      <xdr:rowOff>22861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160022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167638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160022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167638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15</xdr:row>
      <xdr:rowOff>121918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160019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17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17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5079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7622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13333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1882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3461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1885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1882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36196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53340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22857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15</xdr:row>
      <xdr:rowOff>22861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160022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167638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152400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15</xdr:row>
      <xdr:rowOff>121918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144781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152400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17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5079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7622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160022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167638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15</xdr:row>
      <xdr:rowOff>121918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160019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17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17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5079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7622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15</xdr:row>
      <xdr:rowOff>22861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160022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167638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152400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15</xdr:row>
      <xdr:rowOff>121918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144781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152400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17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5079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7622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2175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180975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6722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3463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6722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190499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6722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2175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6722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168986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167638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15</xdr:row>
      <xdr:rowOff>121918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160019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17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17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5079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7622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13333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1882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6722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2174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1885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1882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36197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53341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22857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11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11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130629</xdr:colOff>
      <xdr:row>10</xdr:row>
      <xdr:rowOff>0</xdr:rowOff>
    </xdr:from>
    <xdr:ext cx="190500" cy="906284"/>
    <xdr:pic>
      <xdr:nvPicPr>
        <xdr:cNvPr id="28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34972" y="9644743"/>
          <a:ext cx="190500" cy="906284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8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8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1"/>
    <xdr:pic>
      <xdr:nvPicPr>
        <xdr:cNvPr id="28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190500" cy="185057"/>
    <xdr:pic>
      <xdr:nvPicPr>
        <xdr:cNvPr id="283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11</xdr:row>
      <xdr:rowOff>0</xdr:rowOff>
    </xdr:from>
    <xdr:ext cx="190500" cy="195943"/>
    <xdr:pic>
      <xdr:nvPicPr>
        <xdr:cNvPr id="28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11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190500" cy="195943"/>
    <xdr:pic>
      <xdr:nvPicPr>
        <xdr:cNvPr id="28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190500" cy="195943"/>
    <xdr:pic>
      <xdr:nvPicPr>
        <xdr:cNvPr id="28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182880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179294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4083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4083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4083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4083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7668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4083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4084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180656</xdr:rowOff>
    </xdr:to>
    <xdr:pic>
      <xdr:nvPicPr>
        <xdr:cNvPr id="284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4084</xdr:rowOff>
    </xdr:to>
    <xdr:pic>
      <xdr:nvPicPr>
        <xdr:cNvPr id="28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4084</xdr:rowOff>
    </xdr:to>
    <xdr:pic>
      <xdr:nvPicPr>
        <xdr:cNvPr id="28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4084</xdr:rowOff>
    </xdr:to>
    <xdr:pic>
      <xdr:nvPicPr>
        <xdr:cNvPr id="28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4084</xdr:rowOff>
    </xdr:to>
    <xdr:pic>
      <xdr:nvPicPr>
        <xdr:cNvPr id="285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4084</xdr:rowOff>
    </xdr:to>
    <xdr:pic>
      <xdr:nvPicPr>
        <xdr:cNvPr id="285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4084</xdr:rowOff>
    </xdr:to>
    <xdr:pic>
      <xdr:nvPicPr>
        <xdr:cNvPr id="285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4084</xdr:rowOff>
    </xdr:to>
    <xdr:pic>
      <xdr:nvPicPr>
        <xdr:cNvPr id="28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4084</xdr:rowOff>
    </xdr:to>
    <xdr:pic>
      <xdr:nvPicPr>
        <xdr:cNvPr id="28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4084</xdr:rowOff>
    </xdr:to>
    <xdr:pic>
      <xdr:nvPicPr>
        <xdr:cNvPr id="28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4084</xdr:rowOff>
    </xdr:to>
    <xdr:pic>
      <xdr:nvPicPr>
        <xdr:cNvPr id="28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4084</xdr:rowOff>
    </xdr:to>
    <xdr:pic>
      <xdr:nvPicPr>
        <xdr:cNvPr id="28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4084</xdr:rowOff>
    </xdr:to>
    <xdr:pic>
      <xdr:nvPicPr>
        <xdr:cNvPr id="28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4084</xdr:rowOff>
    </xdr:to>
    <xdr:pic>
      <xdr:nvPicPr>
        <xdr:cNvPr id="28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4082</xdr:rowOff>
    </xdr:to>
    <xdr:pic>
      <xdr:nvPicPr>
        <xdr:cNvPr id="286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7666</xdr:rowOff>
    </xdr:to>
    <xdr:pic>
      <xdr:nvPicPr>
        <xdr:cNvPr id="286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1904</xdr:rowOff>
    </xdr:to>
    <xdr:pic>
      <xdr:nvPicPr>
        <xdr:cNvPr id="286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1904</xdr:rowOff>
    </xdr:to>
    <xdr:pic>
      <xdr:nvPicPr>
        <xdr:cNvPr id="286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2401</xdr:rowOff>
    </xdr:to>
    <xdr:pic>
      <xdr:nvPicPr>
        <xdr:cNvPr id="286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182880</xdr:rowOff>
    </xdr:to>
    <xdr:pic>
      <xdr:nvPicPr>
        <xdr:cNvPr id="28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28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28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28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28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179294</xdr:rowOff>
    </xdr:to>
    <xdr:pic>
      <xdr:nvPicPr>
        <xdr:cNvPr id="28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18891</xdr:rowOff>
    </xdr:to>
    <xdr:pic>
      <xdr:nvPicPr>
        <xdr:cNvPr id="28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4083</xdr:rowOff>
    </xdr:to>
    <xdr:pic>
      <xdr:nvPicPr>
        <xdr:cNvPr id="28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4083</xdr:rowOff>
    </xdr:to>
    <xdr:pic>
      <xdr:nvPicPr>
        <xdr:cNvPr id="28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4083</xdr:rowOff>
    </xdr:to>
    <xdr:pic>
      <xdr:nvPicPr>
        <xdr:cNvPr id="28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7668</xdr:rowOff>
    </xdr:to>
    <xdr:pic>
      <xdr:nvPicPr>
        <xdr:cNvPr id="28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4083</xdr:rowOff>
    </xdr:to>
    <xdr:pic>
      <xdr:nvPicPr>
        <xdr:cNvPr id="28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4083</xdr:rowOff>
    </xdr:to>
    <xdr:pic>
      <xdr:nvPicPr>
        <xdr:cNvPr id="28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4083</xdr:rowOff>
    </xdr:to>
    <xdr:pic>
      <xdr:nvPicPr>
        <xdr:cNvPr id="28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4083</xdr:rowOff>
    </xdr:to>
    <xdr:pic>
      <xdr:nvPicPr>
        <xdr:cNvPr id="28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4083</xdr:rowOff>
    </xdr:to>
    <xdr:pic>
      <xdr:nvPicPr>
        <xdr:cNvPr id="28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4083</xdr:rowOff>
    </xdr:to>
    <xdr:pic>
      <xdr:nvPicPr>
        <xdr:cNvPr id="28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4083</xdr:rowOff>
    </xdr:to>
    <xdr:pic>
      <xdr:nvPicPr>
        <xdr:cNvPr id="28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4083</xdr:rowOff>
    </xdr:to>
    <xdr:pic>
      <xdr:nvPicPr>
        <xdr:cNvPr id="28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4083</xdr:rowOff>
    </xdr:to>
    <xdr:pic>
      <xdr:nvPicPr>
        <xdr:cNvPr id="28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4083</xdr:rowOff>
    </xdr:to>
    <xdr:pic>
      <xdr:nvPicPr>
        <xdr:cNvPr id="28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28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28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28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28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4083</xdr:rowOff>
    </xdr:to>
    <xdr:pic>
      <xdr:nvPicPr>
        <xdr:cNvPr id="2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4083</xdr:rowOff>
    </xdr:to>
    <xdr:pic>
      <xdr:nvPicPr>
        <xdr:cNvPr id="28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16946</xdr:rowOff>
    </xdr:to>
    <xdr:pic>
      <xdr:nvPicPr>
        <xdr:cNvPr id="28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4083</xdr:rowOff>
    </xdr:to>
    <xdr:pic>
      <xdr:nvPicPr>
        <xdr:cNvPr id="28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1905</xdr:rowOff>
    </xdr:to>
    <xdr:pic>
      <xdr:nvPicPr>
        <xdr:cNvPr id="28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1905</xdr:rowOff>
    </xdr:to>
    <xdr:pic>
      <xdr:nvPicPr>
        <xdr:cNvPr id="28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28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28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28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29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29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29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29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4083</xdr:rowOff>
    </xdr:to>
    <xdr:pic>
      <xdr:nvPicPr>
        <xdr:cNvPr id="290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16946</xdr:rowOff>
    </xdr:to>
    <xdr:pic>
      <xdr:nvPicPr>
        <xdr:cNvPr id="29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4083</xdr:rowOff>
    </xdr:to>
    <xdr:pic>
      <xdr:nvPicPr>
        <xdr:cNvPr id="29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1905</xdr:rowOff>
    </xdr:to>
    <xdr:pic>
      <xdr:nvPicPr>
        <xdr:cNvPr id="29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1905</xdr:rowOff>
    </xdr:to>
    <xdr:pic>
      <xdr:nvPicPr>
        <xdr:cNvPr id="29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1905</xdr:rowOff>
    </xdr:to>
    <xdr:pic>
      <xdr:nvPicPr>
        <xdr:cNvPr id="29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1905</xdr:rowOff>
    </xdr:to>
    <xdr:pic>
      <xdr:nvPicPr>
        <xdr:cNvPr id="29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1905</xdr:rowOff>
    </xdr:to>
    <xdr:pic>
      <xdr:nvPicPr>
        <xdr:cNvPr id="29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1905</xdr:rowOff>
    </xdr:to>
    <xdr:pic>
      <xdr:nvPicPr>
        <xdr:cNvPr id="29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1905</xdr:rowOff>
    </xdr:to>
    <xdr:pic>
      <xdr:nvPicPr>
        <xdr:cNvPr id="29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1905</xdr:rowOff>
    </xdr:to>
    <xdr:pic>
      <xdr:nvPicPr>
        <xdr:cNvPr id="29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1905</xdr:rowOff>
    </xdr:to>
    <xdr:pic>
      <xdr:nvPicPr>
        <xdr:cNvPr id="29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1905</xdr:rowOff>
    </xdr:to>
    <xdr:pic>
      <xdr:nvPicPr>
        <xdr:cNvPr id="29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1905</xdr:rowOff>
    </xdr:to>
    <xdr:pic>
      <xdr:nvPicPr>
        <xdr:cNvPr id="2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81243</xdr:colOff>
      <xdr:row>12</xdr:row>
      <xdr:rowOff>120592</xdr:rowOff>
    </xdr:to>
    <xdr:pic>
      <xdr:nvPicPr>
        <xdr:cNvPr id="29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29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140971</xdr:rowOff>
    </xdr:to>
    <xdr:pic>
      <xdr:nvPicPr>
        <xdr:cNvPr id="29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29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17643</xdr:rowOff>
    </xdr:to>
    <xdr:pic>
      <xdr:nvPicPr>
        <xdr:cNvPr id="2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11703</xdr:rowOff>
    </xdr:to>
    <xdr:pic>
      <xdr:nvPicPr>
        <xdr:cNvPr id="2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12</xdr:row>
      <xdr:rowOff>120592</xdr:rowOff>
    </xdr:to>
    <xdr:pic>
      <xdr:nvPicPr>
        <xdr:cNvPr id="29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29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140971</xdr:rowOff>
    </xdr:to>
    <xdr:pic>
      <xdr:nvPicPr>
        <xdr:cNvPr id="29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29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17643</xdr:rowOff>
    </xdr:to>
    <xdr:pic>
      <xdr:nvPicPr>
        <xdr:cNvPr id="29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11703</xdr:rowOff>
    </xdr:to>
    <xdr:pic>
      <xdr:nvPicPr>
        <xdr:cNvPr id="29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12</xdr:row>
      <xdr:rowOff>120592</xdr:rowOff>
    </xdr:to>
    <xdr:pic>
      <xdr:nvPicPr>
        <xdr:cNvPr id="29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29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293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293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147311</xdr:rowOff>
    </xdr:to>
    <xdr:pic>
      <xdr:nvPicPr>
        <xdr:cNvPr id="293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293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13</xdr:row>
      <xdr:rowOff>2290</xdr:rowOff>
    </xdr:to>
    <xdr:pic>
      <xdr:nvPicPr>
        <xdr:cNvPr id="294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17643</xdr:rowOff>
    </xdr:to>
    <xdr:pic>
      <xdr:nvPicPr>
        <xdr:cNvPr id="29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11703</xdr:rowOff>
    </xdr:to>
    <xdr:pic>
      <xdr:nvPicPr>
        <xdr:cNvPr id="29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4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4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5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5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12</xdr:row>
      <xdr:rowOff>120592</xdr:rowOff>
    </xdr:to>
    <xdr:pic>
      <xdr:nvPicPr>
        <xdr:cNvPr id="2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2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140971</xdr:rowOff>
    </xdr:to>
    <xdr:pic>
      <xdr:nvPicPr>
        <xdr:cNvPr id="2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2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17643</xdr:rowOff>
    </xdr:to>
    <xdr:pic>
      <xdr:nvPicPr>
        <xdr:cNvPr id="2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11703</xdr:rowOff>
    </xdr:to>
    <xdr:pic>
      <xdr:nvPicPr>
        <xdr:cNvPr id="2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12</xdr:row>
      <xdr:rowOff>120592</xdr:rowOff>
    </xdr:to>
    <xdr:pic>
      <xdr:nvPicPr>
        <xdr:cNvPr id="2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2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2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2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147311</xdr:rowOff>
    </xdr:to>
    <xdr:pic>
      <xdr:nvPicPr>
        <xdr:cNvPr id="2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2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13</xdr:row>
      <xdr:rowOff>2290</xdr:rowOff>
    </xdr:to>
    <xdr:pic>
      <xdr:nvPicPr>
        <xdr:cNvPr id="2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17643</xdr:rowOff>
    </xdr:to>
    <xdr:pic>
      <xdr:nvPicPr>
        <xdr:cNvPr id="2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11703</xdr:rowOff>
    </xdr:to>
    <xdr:pic>
      <xdr:nvPicPr>
        <xdr:cNvPr id="2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2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147311</xdr:rowOff>
    </xdr:to>
    <xdr:pic>
      <xdr:nvPicPr>
        <xdr:cNvPr id="298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2984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13</xdr:row>
      <xdr:rowOff>2290</xdr:rowOff>
    </xdr:to>
    <xdr:pic>
      <xdr:nvPicPr>
        <xdr:cNvPr id="29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17643</xdr:rowOff>
    </xdr:to>
    <xdr:pic>
      <xdr:nvPicPr>
        <xdr:cNvPr id="29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11703</xdr:rowOff>
    </xdr:to>
    <xdr:pic>
      <xdr:nvPicPr>
        <xdr:cNvPr id="29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1040</xdr:rowOff>
    </xdr:to>
    <xdr:pic>
      <xdr:nvPicPr>
        <xdr:cNvPr id="29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12</xdr:row>
      <xdr:rowOff>120592</xdr:rowOff>
    </xdr:to>
    <xdr:pic>
      <xdr:nvPicPr>
        <xdr:cNvPr id="29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29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140971</xdr:rowOff>
    </xdr:to>
    <xdr:pic>
      <xdr:nvPicPr>
        <xdr:cNvPr id="29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29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17643</xdr:rowOff>
    </xdr:to>
    <xdr:pic>
      <xdr:nvPicPr>
        <xdr:cNvPr id="29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11703</xdr:rowOff>
    </xdr:to>
    <xdr:pic>
      <xdr:nvPicPr>
        <xdr:cNvPr id="29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12</xdr:row>
      <xdr:rowOff>120592</xdr:rowOff>
    </xdr:to>
    <xdr:pic>
      <xdr:nvPicPr>
        <xdr:cNvPr id="29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29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30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30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147311</xdr:rowOff>
    </xdr:to>
    <xdr:pic>
      <xdr:nvPicPr>
        <xdr:cNvPr id="3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3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13</xdr:row>
      <xdr:rowOff>2290</xdr:rowOff>
    </xdr:to>
    <xdr:pic>
      <xdr:nvPicPr>
        <xdr:cNvPr id="30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17643</xdr:rowOff>
    </xdr:to>
    <xdr:pic>
      <xdr:nvPicPr>
        <xdr:cNvPr id="30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11703</xdr:rowOff>
    </xdr:to>
    <xdr:pic>
      <xdr:nvPicPr>
        <xdr:cNvPr id="30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12</xdr:row>
      <xdr:rowOff>120592</xdr:rowOff>
    </xdr:to>
    <xdr:pic>
      <xdr:nvPicPr>
        <xdr:cNvPr id="30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140971</xdr:rowOff>
    </xdr:to>
    <xdr:pic>
      <xdr:nvPicPr>
        <xdr:cNvPr id="3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147311</xdr:rowOff>
    </xdr:to>
    <xdr:pic>
      <xdr:nvPicPr>
        <xdr:cNvPr id="3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302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13</xdr:row>
      <xdr:rowOff>2290</xdr:rowOff>
    </xdr:to>
    <xdr:pic>
      <xdr:nvPicPr>
        <xdr:cNvPr id="30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17643</xdr:rowOff>
    </xdr:to>
    <xdr:pic>
      <xdr:nvPicPr>
        <xdr:cNvPr id="30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12</xdr:row>
      <xdr:rowOff>120592</xdr:rowOff>
    </xdr:to>
    <xdr:pic>
      <xdr:nvPicPr>
        <xdr:cNvPr id="30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30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140971</xdr:rowOff>
    </xdr:to>
    <xdr:pic>
      <xdr:nvPicPr>
        <xdr:cNvPr id="30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30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17643</xdr:rowOff>
    </xdr:to>
    <xdr:pic>
      <xdr:nvPicPr>
        <xdr:cNvPr id="30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11703</xdr:rowOff>
    </xdr:to>
    <xdr:pic>
      <xdr:nvPicPr>
        <xdr:cNvPr id="30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12</xdr:row>
      <xdr:rowOff>120592</xdr:rowOff>
    </xdr:to>
    <xdr:pic>
      <xdr:nvPicPr>
        <xdr:cNvPr id="30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30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303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303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147311</xdr:rowOff>
    </xdr:to>
    <xdr:pic>
      <xdr:nvPicPr>
        <xdr:cNvPr id="303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303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13</xdr:row>
      <xdr:rowOff>2290</xdr:rowOff>
    </xdr:to>
    <xdr:pic>
      <xdr:nvPicPr>
        <xdr:cNvPr id="304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17643</xdr:rowOff>
    </xdr:to>
    <xdr:pic>
      <xdr:nvPicPr>
        <xdr:cNvPr id="30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11703</xdr:rowOff>
    </xdr:to>
    <xdr:pic>
      <xdr:nvPicPr>
        <xdr:cNvPr id="30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4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4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5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5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12</xdr:row>
      <xdr:rowOff>120592</xdr:rowOff>
    </xdr:to>
    <xdr:pic>
      <xdr:nvPicPr>
        <xdr:cNvPr id="30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30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140971</xdr:rowOff>
    </xdr:to>
    <xdr:pic>
      <xdr:nvPicPr>
        <xdr:cNvPr id="30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30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17643</xdr:rowOff>
    </xdr:to>
    <xdr:pic>
      <xdr:nvPicPr>
        <xdr:cNvPr id="30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11703</xdr:rowOff>
    </xdr:to>
    <xdr:pic>
      <xdr:nvPicPr>
        <xdr:cNvPr id="30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12</xdr:row>
      <xdr:rowOff>120592</xdr:rowOff>
    </xdr:to>
    <xdr:pic>
      <xdr:nvPicPr>
        <xdr:cNvPr id="30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30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30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30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147311</xdr:rowOff>
    </xdr:to>
    <xdr:pic>
      <xdr:nvPicPr>
        <xdr:cNvPr id="30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30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13</xdr:row>
      <xdr:rowOff>2290</xdr:rowOff>
    </xdr:to>
    <xdr:pic>
      <xdr:nvPicPr>
        <xdr:cNvPr id="30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17643</xdr:rowOff>
    </xdr:to>
    <xdr:pic>
      <xdr:nvPicPr>
        <xdr:cNvPr id="30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11703</xdr:rowOff>
    </xdr:to>
    <xdr:pic>
      <xdr:nvPicPr>
        <xdr:cNvPr id="30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82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8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1040</xdr:rowOff>
    </xdr:to>
    <xdr:pic>
      <xdr:nvPicPr>
        <xdr:cNvPr id="30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30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30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30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27534</xdr:rowOff>
    </xdr:to>
    <xdr:pic>
      <xdr:nvPicPr>
        <xdr:cNvPr id="30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27534</xdr:rowOff>
    </xdr:to>
    <xdr:pic>
      <xdr:nvPicPr>
        <xdr:cNvPr id="30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11703</xdr:rowOff>
    </xdr:to>
    <xdr:pic>
      <xdr:nvPicPr>
        <xdr:cNvPr id="30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22587</xdr:rowOff>
    </xdr:to>
    <xdr:pic>
      <xdr:nvPicPr>
        <xdr:cNvPr id="30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11703</xdr:rowOff>
    </xdr:to>
    <xdr:pic>
      <xdr:nvPicPr>
        <xdr:cNvPr id="30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185008</xdr:rowOff>
    </xdr:to>
    <xdr:pic>
      <xdr:nvPicPr>
        <xdr:cNvPr id="30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185008</xdr:rowOff>
    </xdr:to>
    <xdr:pic>
      <xdr:nvPicPr>
        <xdr:cNvPr id="30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185008</xdr:rowOff>
    </xdr:to>
    <xdr:pic>
      <xdr:nvPicPr>
        <xdr:cNvPr id="30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185008</xdr:rowOff>
    </xdr:to>
    <xdr:pic>
      <xdr:nvPicPr>
        <xdr:cNvPr id="30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185008</xdr:rowOff>
    </xdr:to>
    <xdr:pic>
      <xdr:nvPicPr>
        <xdr:cNvPr id="309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185008</xdr:rowOff>
    </xdr:to>
    <xdr:pic>
      <xdr:nvPicPr>
        <xdr:cNvPr id="310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185008</xdr:rowOff>
    </xdr:to>
    <xdr:pic>
      <xdr:nvPicPr>
        <xdr:cNvPr id="310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185008</xdr:rowOff>
    </xdr:to>
    <xdr:pic>
      <xdr:nvPicPr>
        <xdr:cNvPr id="310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185008</xdr:rowOff>
    </xdr:to>
    <xdr:pic>
      <xdr:nvPicPr>
        <xdr:cNvPr id="310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185008</xdr:rowOff>
    </xdr:to>
    <xdr:pic>
      <xdr:nvPicPr>
        <xdr:cNvPr id="31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185008</xdr:rowOff>
    </xdr:to>
    <xdr:pic>
      <xdr:nvPicPr>
        <xdr:cNvPr id="31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185008</xdr:rowOff>
    </xdr:to>
    <xdr:pic>
      <xdr:nvPicPr>
        <xdr:cNvPr id="31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185008</xdr:rowOff>
    </xdr:to>
    <xdr:pic>
      <xdr:nvPicPr>
        <xdr:cNvPr id="31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185008</xdr:rowOff>
    </xdr:to>
    <xdr:pic>
      <xdr:nvPicPr>
        <xdr:cNvPr id="310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12</xdr:row>
      <xdr:rowOff>120592</xdr:rowOff>
    </xdr:to>
    <xdr:pic>
      <xdr:nvPicPr>
        <xdr:cNvPr id="31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31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140971</xdr:rowOff>
    </xdr:to>
    <xdr:pic>
      <xdr:nvPicPr>
        <xdr:cNvPr id="31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31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17643</xdr:rowOff>
    </xdr:to>
    <xdr:pic>
      <xdr:nvPicPr>
        <xdr:cNvPr id="31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11703</xdr:rowOff>
    </xdr:to>
    <xdr:pic>
      <xdr:nvPicPr>
        <xdr:cNvPr id="31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1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1906</xdr:rowOff>
    </xdr:to>
    <xdr:pic>
      <xdr:nvPicPr>
        <xdr:cNvPr id="31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10</xdr:col>
      <xdr:colOff>0</xdr:colOff>
      <xdr:row>10</xdr:row>
      <xdr:rowOff>0</xdr:rowOff>
    </xdr:from>
    <xdr:ext cx="190500" cy="185058"/>
    <xdr:pic>
      <xdr:nvPicPr>
        <xdr:cNvPr id="31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31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31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31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8643"/>
    <xdr:pic>
      <xdr:nvPicPr>
        <xdr:cNvPr id="31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31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31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3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3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31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31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31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3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31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31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3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3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31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31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31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7"/>
    <xdr:pic>
      <xdr:nvPicPr>
        <xdr:cNvPr id="3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8641"/>
    <xdr:pic>
      <xdr:nvPicPr>
        <xdr:cNvPr id="3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79"/>
    <xdr:pic>
      <xdr:nvPicPr>
        <xdr:cNvPr id="3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79"/>
    <xdr:pic>
      <xdr:nvPicPr>
        <xdr:cNvPr id="3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79294"/>
    <xdr:pic>
      <xdr:nvPicPr>
        <xdr:cNvPr id="3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8185"/>
    <xdr:pic>
      <xdr:nvPicPr>
        <xdr:cNvPr id="314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314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314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314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8643"/>
    <xdr:pic>
      <xdr:nvPicPr>
        <xdr:cNvPr id="314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314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314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314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315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315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315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315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315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31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3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5058"/>
    <xdr:pic>
      <xdr:nvPicPr>
        <xdr:cNvPr id="3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5058"/>
    <xdr:pic>
      <xdr:nvPicPr>
        <xdr:cNvPr id="3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97921"/>
    <xdr:pic>
      <xdr:nvPicPr>
        <xdr:cNvPr id="3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5058"/>
    <xdr:pic>
      <xdr:nvPicPr>
        <xdr:cNvPr id="3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3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3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31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5058"/>
    <xdr:pic>
      <xdr:nvPicPr>
        <xdr:cNvPr id="316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97921"/>
    <xdr:pic>
      <xdr:nvPicPr>
        <xdr:cNvPr id="31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5058"/>
    <xdr:pic>
      <xdr:nvPicPr>
        <xdr:cNvPr id="31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31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31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31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31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31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31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31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31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31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31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31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3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3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3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3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567146"/>
    <xdr:pic>
      <xdr:nvPicPr>
        <xdr:cNvPr id="31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31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3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1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1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1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1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1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1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1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1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1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1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3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3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567146"/>
    <xdr:pic>
      <xdr:nvPicPr>
        <xdr:cNvPr id="32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32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32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567146"/>
    <xdr:pic>
      <xdr:nvPicPr>
        <xdr:cNvPr id="32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32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32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32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32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567146"/>
    <xdr:pic>
      <xdr:nvPicPr>
        <xdr:cNvPr id="32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32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32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567146"/>
    <xdr:pic>
      <xdr:nvPicPr>
        <xdr:cNvPr id="32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32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32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32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567146"/>
    <xdr:pic>
      <xdr:nvPicPr>
        <xdr:cNvPr id="324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32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32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32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32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567146"/>
    <xdr:pic>
      <xdr:nvPicPr>
        <xdr:cNvPr id="326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32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32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8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206828"/>
    <xdr:pic>
      <xdr:nvPicPr>
        <xdr:cNvPr id="32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206828"/>
    <xdr:pic>
      <xdr:nvPicPr>
        <xdr:cNvPr id="32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32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203562"/>
    <xdr:pic>
      <xdr:nvPicPr>
        <xdr:cNvPr id="32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32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32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32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1"/>
    <xdr:pic>
      <xdr:nvPicPr>
        <xdr:cNvPr id="32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14</xdr:col>
      <xdr:colOff>0</xdr:colOff>
      <xdr:row>3</xdr:row>
      <xdr:rowOff>0</xdr:rowOff>
    </xdr:from>
    <xdr:to>
      <xdr:col>14</xdr:col>
      <xdr:colOff>91440</xdr:colOff>
      <xdr:row>3</xdr:row>
      <xdr:rowOff>182880</xdr:rowOff>
    </xdr:to>
    <xdr:pic>
      <xdr:nvPicPr>
        <xdr:cNvPr id="3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91440</xdr:colOff>
      <xdr:row>2</xdr:row>
      <xdr:rowOff>129540</xdr:rowOff>
    </xdr:to>
    <xdr:pic>
      <xdr:nvPicPr>
        <xdr:cNvPr id="32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91440</xdr:colOff>
      <xdr:row>2</xdr:row>
      <xdr:rowOff>182880</xdr:rowOff>
    </xdr:to>
    <xdr:pic>
      <xdr:nvPicPr>
        <xdr:cNvPr id="32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91440</xdr:colOff>
      <xdr:row>2</xdr:row>
      <xdr:rowOff>182880</xdr:rowOff>
    </xdr:to>
    <xdr:pic>
      <xdr:nvPicPr>
        <xdr:cNvPr id="329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91440</xdr:colOff>
      <xdr:row>2</xdr:row>
      <xdr:rowOff>129540</xdr:rowOff>
    </xdr:to>
    <xdr:pic>
      <xdr:nvPicPr>
        <xdr:cNvPr id="32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190500</xdr:colOff>
      <xdr:row>4</xdr:row>
      <xdr:rowOff>0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190500</xdr:colOff>
      <xdr:row>2</xdr:row>
      <xdr:rowOff>7618</xdr:rowOff>
    </xdr:to>
    <xdr:pic>
      <xdr:nvPicPr>
        <xdr:cNvPr id="329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33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33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330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33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190500</xdr:colOff>
      <xdr:row>4</xdr:row>
      <xdr:rowOff>0</xdr:rowOff>
    </xdr:to>
    <xdr:pic>
      <xdr:nvPicPr>
        <xdr:cNvPr id="33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330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330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33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330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331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190500</xdr:colOff>
      <xdr:row>4</xdr:row>
      <xdr:rowOff>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190500</xdr:colOff>
      <xdr:row>4</xdr:row>
      <xdr:rowOff>0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3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3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3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3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33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33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33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991</xdr:rowOff>
    </xdr:to>
    <xdr:pic>
      <xdr:nvPicPr>
        <xdr:cNvPr id="33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190500</xdr:colOff>
      <xdr:row>4</xdr:row>
      <xdr:rowOff>0</xdr:rowOff>
    </xdr:to>
    <xdr:pic>
      <xdr:nvPicPr>
        <xdr:cNvPr id="33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190500</xdr:colOff>
      <xdr:row>4</xdr:row>
      <xdr:rowOff>0</xdr:rowOff>
    </xdr:to>
    <xdr:pic>
      <xdr:nvPicPr>
        <xdr:cNvPr id="33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33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33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33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33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190500</xdr:rowOff>
    </xdr:to>
    <xdr:pic>
      <xdr:nvPicPr>
        <xdr:cNvPr id="33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332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332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190500</xdr:rowOff>
    </xdr:to>
    <xdr:pic>
      <xdr:nvPicPr>
        <xdr:cNvPr id="333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190500</xdr:colOff>
      <xdr:row>4</xdr:row>
      <xdr:rowOff>0</xdr:rowOff>
    </xdr:to>
    <xdr:pic>
      <xdr:nvPicPr>
        <xdr:cNvPr id="333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33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190500</xdr:rowOff>
    </xdr:to>
    <xdr:pic>
      <xdr:nvPicPr>
        <xdr:cNvPr id="33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190500</xdr:rowOff>
    </xdr:to>
    <xdr:pic>
      <xdr:nvPicPr>
        <xdr:cNvPr id="33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138505</xdr:rowOff>
    </xdr:to>
    <xdr:pic>
      <xdr:nvPicPr>
        <xdr:cNvPr id="33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zoomScale="85" zoomScaleNormal="85" workbookViewId="0">
      <selection activeCell="L7" sqref="L7"/>
    </sheetView>
  </sheetViews>
  <sheetFormatPr defaultRowHeight="15" x14ac:dyDescent="0.25"/>
  <cols>
    <col min="1" max="1" width="1.42578125" style="49" customWidth="1"/>
    <col min="2" max="2" width="5.7109375" style="49" customWidth="1"/>
    <col min="3" max="3" width="37.85546875" style="6" customWidth="1"/>
    <col min="4" max="4" width="9.7109375" style="64" customWidth="1"/>
    <col min="5" max="5" width="9" style="10" customWidth="1"/>
    <col min="6" max="6" width="40.7109375" style="6" customWidth="1"/>
    <col min="7" max="7" width="29.140625" style="65" customWidth="1"/>
    <col min="8" max="8" width="17.7109375" style="49" customWidth="1"/>
    <col min="9" max="9" width="22.140625" style="65" customWidth="1"/>
    <col min="10" max="10" width="22.140625" style="65" hidden="1" customWidth="1"/>
    <col min="11" max="11" width="20.85546875" style="49" customWidth="1"/>
    <col min="12" max="12" width="19.28515625" style="49" customWidth="1"/>
    <col min="13" max="13" width="21" style="49" customWidth="1"/>
    <col min="14" max="14" width="19.42578125" style="49" customWidth="1"/>
    <col min="15" max="16384" width="9.140625" style="49"/>
  </cols>
  <sheetData>
    <row r="1" spans="1:14" s="12" customFormat="1" ht="24.6" customHeight="1" x14ac:dyDescent="0.25">
      <c r="B1" s="29" t="s">
        <v>15</v>
      </c>
      <c r="C1" s="33"/>
      <c r="D1" s="10"/>
      <c r="E1" s="10"/>
      <c r="F1" s="6"/>
      <c r="G1" s="6"/>
      <c r="I1" s="6"/>
      <c r="J1" s="6"/>
    </row>
    <row r="2" spans="1:14" s="12" customFormat="1" ht="18.75" customHeight="1" x14ac:dyDescent="0.25">
      <c r="A2" s="7"/>
      <c r="B2" s="7"/>
      <c r="C2" s="6"/>
      <c r="D2" s="4"/>
      <c r="E2" s="5"/>
      <c r="F2" s="6"/>
      <c r="G2" s="6"/>
      <c r="H2" s="7"/>
      <c r="I2" s="6"/>
      <c r="J2" s="6"/>
      <c r="K2" s="7"/>
      <c r="L2" s="28" t="s">
        <v>16</v>
      </c>
      <c r="M2" s="28"/>
      <c r="N2" s="28"/>
    </row>
    <row r="3" spans="1:14" s="12" customFormat="1" ht="19.899999999999999" customHeight="1" x14ac:dyDescent="0.25">
      <c r="B3" s="34"/>
      <c r="C3" s="35" t="s">
        <v>8</v>
      </c>
      <c r="D3" s="36"/>
      <c r="E3" s="36"/>
      <c r="F3" s="36"/>
      <c r="G3" s="37"/>
      <c r="H3" s="38"/>
      <c r="I3" s="39"/>
      <c r="J3" s="39"/>
      <c r="K3" s="38"/>
      <c r="L3" s="38"/>
      <c r="N3" s="38"/>
    </row>
    <row r="4" spans="1:14" s="12" customFormat="1" ht="19.899999999999999" customHeight="1" thickBot="1" x14ac:dyDescent="0.3">
      <c r="B4" s="40"/>
      <c r="C4" s="41" t="s">
        <v>4</v>
      </c>
      <c r="D4" s="36"/>
      <c r="E4" s="36"/>
      <c r="F4" s="36"/>
      <c r="G4" s="36"/>
      <c r="H4" s="38"/>
      <c r="I4" s="6"/>
      <c r="J4" s="6"/>
      <c r="K4" s="38"/>
      <c r="L4" s="38"/>
      <c r="N4" s="38"/>
    </row>
    <row r="5" spans="1:14" s="12" customFormat="1" ht="28.15" customHeight="1" thickBot="1" x14ac:dyDescent="0.3">
      <c r="B5" s="8"/>
      <c r="C5" s="9"/>
      <c r="D5" s="10"/>
      <c r="E5" s="10"/>
      <c r="F5" s="6"/>
      <c r="G5" s="11" t="s">
        <v>3</v>
      </c>
      <c r="I5" s="6"/>
      <c r="J5" s="13"/>
      <c r="L5" s="11" t="s">
        <v>3</v>
      </c>
    </row>
    <row r="6" spans="1:14" s="12" customFormat="1" ht="61.5" thickTop="1" thickBot="1" x14ac:dyDescent="0.3">
      <c r="B6" s="14" t="s">
        <v>1</v>
      </c>
      <c r="C6" s="15" t="s">
        <v>17</v>
      </c>
      <c r="D6" s="15" t="s">
        <v>0</v>
      </c>
      <c r="E6" s="15" t="s">
        <v>18</v>
      </c>
      <c r="F6" s="15" t="s">
        <v>19</v>
      </c>
      <c r="G6" s="16" t="s">
        <v>2</v>
      </c>
      <c r="H6" s="17" t="s">
        <v>20</v>
      </c>
      <c r="I6" s="15" t="s">
        <v>21</v>
      </c>
      <c r="J6" s="18" t="s">
        <v>9</v>
      </c>
      <c r="K6" s="15" t="s">
        <v>10</v>
      </c>
      <c r="L6" s="26" t="s">
        <v>11</v>
      </c>
      <c r="M6" s="26" t="s">
        <v>12</v>
      </c>
      <c r="N6" s="19" t="s">
        <v>13</v>
      </c>
    </row>
    <row r="7" spans="1:14" ht="170.25" customHeight="1" thickTop="1" thickBot="1" x14ac:dyDescent="0.3">
      <c r="A7" s="42"/>
      <c r="B7" s="43">
        <v>1</v>
      </c>
      <c r="C7" s="44" t="s">
        <v>22</v>
      </c>
      <c r="D7" s="45">
        <v>15</v>
      </c>
      <c r="E7" s="46" t="s">
        <v>23</v>
      </c>
      <c r="F7" s="47" t="s">
        <v>26</v>
      </c>
      <c r="G7" s="20"/>
      <c r="H7" s="48" t="s">
        <v>24</v>
      </c>
      <c r="I7" s="48" t="s">
        <v>25</v>
      </c>
      <c r="J7" s="21">
        <f>D7*K7</f>
        <v>49500</v>
      </c>
      <c r="K7" s="22">
        <v>3300</v>
      </c>
      <c r="L7" s="23"/>
      <c r="M7" s="24">
        <f>D7*L7</f>
        <v>0</v>
      </c>
      <c r="N7" s="25" t="str">
        <f>IF(ISNUMBER(L7), IF(L7&gt;K7,"NEVYHOVUJE","VYHOVUJE")," ")</f>
        <v xml:space="preserve"> </v>
      </c>
    </row>
    <row r="8" spans="1:14" ht="13.5" customHeight="1" thickTop="1" thickBot="1" x14ac:dyDescent="0.3">
      <c r="A8" s="50"/>
      <c r="B8" s="50"/>
      <c r="C8" s="51"/>
      <c r="D8" s="50"/>
      <c r="E8" s="51"/>
      <c r="F8" s="51"/>
      <c r="G8" s="50"/>
      <c r="H8" s="50"/>
      <c r="I8" s="50"/>
      <c r="J8" s="50"/>
      <c r="K8" s="50"/>
      <c r="L8" s="50"/>
      <c r="M8" s="50"/>
      <c r="N8" s="50"/>
    </row>
    <row r="9" spans="1:14" ht="60.75" customHeight="1" thickTop="1" thickBot="1" x14ac:dyDescent="0.3">
      <c r="A9" s="52"/>
      <c r="B9" s="30" t="s">
        <v>6</v>
      </c>
      <c r="C9" s="30"/>
      <c r="D9" s="30"/>
      <c r="E9" s="30"/>
      <c r="F9" s="30"/>
      <c r="G9" s="30"/>
      <c r="H9" s="53"/>
      <c r="I9" s="53"/>
      <c r="J9" s="1"/>
      <c r="K9" s="15" t="s">
        <v>7</v>
      </c>
      <c r="L9" s="31" t="s">
        <v>14</v>
      </c>
      <c r="M9" s="54"/>
      <c r="N9" s="55"/>
    </row>
    <row r="10" spans="1:14" ht="33" customHeight="1" thickTop="1" thickBot="1" x14ac:dyDescent="0.3">
      <c r="A10" s="52"/>
      <c r="B10" s="56" t="s">
        <v>5</v>
      </c>
      <c r="C10" s="56"/>
      <c r="D10" s="56"/>
      <c r="E10" s="56"/>
      <c r="F10" s="56"/>
      <c r="G10" s="56"/>
      <c r="H10" s="2"/>
      <c r="I10" s="2"/>
      <c r="J10" s="3"/>
      <c r="K10" s="27">
        <f>SUM(J7:J7)</f>
        <v>49500</v>
      </c>
      <c r="L10" s="32">
        <f>SUM(M7:M7)</f>
        <v>0</v>
      </c>
      <c r="M10" s="57"/>
      <c r="N10" s="58"/>
    </row>
    <row r="11" spans="1:14" ht="14.25" customHeight="1" thickTop="1" x14ac:dyDescent="0.25">
      <c r="A11" s="52"/>
      <c r="B11" s="59"/>
      <c r="C11" s="60"/>
      <c r="D11" s="61"/>
      <c r="E11" s="62"/>
      <c r="F11" s="60"/>
      <c r="G11" s="63"/>
      <c r="H11" s="59"/>
      <c r="I11" s="63"/>
      <c r="J11" s="63"/>
      <c r="K11" s="59"/>
      <c r="L11" s="59"/>
      <c r="M11" s="59"/>
      <c r="N11" s="59"/>
    </row>
    <row r="12" spans="1:14" x14ac:dyDescent="0.25">
      <c r="C12" s="12"/>
      <c r="D12" s="49"/>
      <c r="E12" s="12"/>
      <c r="F12" s="12"/>
      <c r="G12" s="49"/>
      <c r="I12" s="49"/>
      <c r="J12" s="49"/>
    </row>
    <row r="13" spans="1:14" x14ac:dyDescent="0.25">
      <c r="C13" s="12"/>
      <c r="D13" s="49"/>
      <c r="E13" s="12"/>
      <c r="F13" s="12"/>
      <c r="G13" s="49"/>
      <c r="I13" s="49"/>
      <c r="J13" s="49"/>
    </row>
    <row r="14" spans="1:14" x14ac:dyDescent="0.25">
      <c r="C14" s="12"/>
      <c r="D14" s="49"/>
      <c r="E14" s="12"/>
      <c r="F14" s="12"/>
      <c r="G14" s="49"/>
      <c r="I14" s="49"/>
      <c r="J14" s="49"/>
    </row>
    <row r="15" spans="1:14" x14ac:dyDescent="0.25">
      <c r="C15" s="12"/>
      <c r="D15" s="49"/>
      <c r="E15" s="12"/>
      <c r="F15" s="12"/>
      <c r="G15" s="49"/>
      <c r="I15" s="49"/>
      <c r="J15" s="49"/>
    </row>
    <row r="16" spans="1:14" x14ac:dyDescent="0.25">
      <c r="C16" s="12"/>
      <c r="D16" s="49"/>
      <c r="E16" s="12"/>
      <c r="F16" s="12"/>
      <c r="G16" s="49"/>
      <c r="I16" s="49"/>
      <c r="J16" s="49"/>
    </row>
    <row r="17" spans="3:10" x14ac:dyDescent="0.25">
      <c r="C17" s="12"/>
      <c r="D17" s="49"/>
      <c r="E17" s="12"/>
      <c r="F17" s="12"/>
      <c r="G17" s="49"/>
      <c r="I17" s="49"/>
      <c r="J17" s="49"/>
    </row>
    <row r="18" spans="3:10" x14ac:dyDescent="0.25">
      <c r="C18" s="12"/>
      <c r="D18" s="49"/>
      <c r="E18" s="12"/>
      <c r="F18" s="12"/>
      <c r="G18" s="49"/>
      <c r="I18" s="49"/>
      <c r="J18" s="49"/>
    </row>
    <row r="19" spans="3:10" x14ac:dyDescent="0.25">
      <c r="C19" s="12"/>
      <c r="D19" s="49"/>
      <c r="E19" s="12"/>
      <c r="F19" s="12"/>
      <c r="G19" s="49"/>
      <c r="I19" s="49"/>
      <c r="J19" s="49"/>
    </row>
    <row r="20" spans="3:10" x14ac:dyDescent="0.25">
      <c r="C20" s="12"/>
      <c r="D20" s="49"/>
      <c r="E20" s="12"/>
      <c r="F20" s="12"/>
      <c r="G20" s="49"/>
      <c r="I20" s="49"/>
      <c r="J20" s="49"/>
    </row>
    <row r="21" spans="3:10" x14ac:dyDescent="0.25">
      <c r="C21" s="12"/>
      <c r="D21" s="49"/>
      <c r="E21" s="12"/>
      <c r="F21" s="12"/>
      <c r="G21" s="49"/>
      <c r="I21" s="49"/>
      <c r="J21" s="49"/>
    </row>
    <row r="22" spans="3:10" x14ac:dyDescent="0.25">
      <c r="C22" s="12"/>
      <c r="D22" s="49"/>
      <c r="E22" s="12"/>
      <c r="F22" s="12"/>
      <c r="G22" s="49"/>
      <c r="I22" s="49"/>
      <c r="J22" s="49"/>
    </row>
    <row r="23" spans="3:10" x14ac:dyDescent="0.25">
      <c r="C23" s="12"/>
      <c r="D23" s="49"/>
      <c r="E23" s="12"/>
      <c r="F23" s="12"/>
      <c r="G23" s="49"/>
      <c r="I23" s="49"/>
      <c r="J23" s="49"/>
    </row>
    <row r="24" spans="3:10" x14ac:dyDescent="0.25">
      <c r="C24" s="12"/>
      <c r="D24" s="49"/>
      <c r="E24" s="12"/>
      <c r="F24" s="12"/>
      <c r="G24" s="49"/>
      <c r="I24" s="49"/>
      <c r="J24" s="49"/>
    </row>
    <row r="25" spans="3:10" x14ac:dyDescent="0.25">
      <c r="C25" s="12"/>
      <c r="D25" s="49"/>
      <c r="E25" s="12"/>
      <c r="F25" s="12"/>
      <c r="G25" s="49"/>
      <c r="I25" s="49"/>
      <c r="J25" s="49"/>
    </row>
    <row r="26" spans="3:10" x14ac:dyDescent="0.25">
      <c r="C26" s="12"/>
      <c r="D26" s="49"/>
      <c r="E26" s="12"/>
      <c r="F26" s="12"/>
      <c r="G26" s="49"/>
      <c r="I26" s="49"/>
      <c r="J26" s="49"/>
    </row>
    <row r="27" spans="3:10" x14ac:dyDescent="0.25">
      <c r="C27" s="12"/>
      <c r="D27" s="49"/>
      <c r="E27" s="12"/>
      <c r="F27" s="12"/>
      <c r="G27" s="49"/>
      <c r="I27" s="49"/>
      <c r="J27" s="49"/>
    </row>
    <row r="28" spans="3:10" x14ac:dyDescent="0.25">
      <c r="C28" s="12"/>
      <c r="D28" s="49"/>
      <c r="E28" s="12"/>
      <c r="F28" s="12"/>
      <c r="G28" s="49"/>
      <c r="I28" s="49"/>
      <c r="J28" s="49"/>
    </row>
    <row r="29" spans="3:10" x14ac:dyDescent="0.25">
      <c r="C29" s="12"/>
      <c r="D29" s="49"/>
      <c r="E29" s="12"/>
      <c r="F29" s="12"/>
      <c r="G29" s="49"/>
      <c r="I29" s="49"/>
      <c r="J29" s="49"/>
    </row>
    <row r="30" spans="3:10" x14ac:dyDescent="0.25">
      <c r="C30" s="12"/>
      <c r="D30" s="49"/>
      <c r="E30" s="12"/>
      <c r="F30" s="12"/>
      <c r="G30" s="49"/>
      <c r="I30" s="49"/>
      <c r="J30" s="49"/>
    </row>
    <row r="31" spans="3:10" x14ac:dyDescent="0.25">
      <c r="C31" s="12"/>
      <c r="D31" s="49"/>
      <c r="E31" s="12"/>
      <c r="F31" s="12"/>
      <c r="G31" s="49"/>
      <c r="I31" s="49"/>
      <c r="J31" s="49"/>
    </row>
    <row r="32" spans="3:10" x14ac:dyDescent="0.25">
      <c r="C32" s="12"/>
      <c r="D32" s="49"/>
      <c r="E32" s="12"/>
      <c r="F32" s="12"/>
      <c r="G32" s="49"/>
      <c r="I32" s="49"/>
      <c r="J32" s="49"/>
    </row>
    <row r="33" spans="3:10" x14ac:dyDescent="0.25">
      <c r="C33" s="12"/>
      <c r="D33" s="49"/>
      <c r="E33" s="12"/>
      <c r="F33" s="12"/>
      <c r="G33" s="49"/>
      <c r="I33" s="49"/>
      <c r="J33" s="49"/>
    </row>
    <row r="34" spans="3:10" x14ac:dyDescent="0.25">
      <c r="C34" s="12"/>
      <c r="D34" s="49"/>
      <c r="E34" s="12"/>
      <c r="F34" s="12"/>
      <c r="G34" s="49"/>
      <c r="I34" s="49"/>
      <c r="J34" s="49"/>
    </row>
    <row r="35" spans="3:10" x14ac:dyDescent="0.25">
      <c r="C35" s="12"/>
      <c r="D35" s="49"/>
      <c r="E35" s="12"/>
      <c r="F35" s="12"/>
      <c r="G35" s="49"/>
      <c r="I35" s="49"/>
      <c r="J35" s="49"/>
    </row>
    <row r="36" spans="3:10" x14ac:dyDescent="0.25">
      <c r="C36" s="12"/>
      <c r="D36" s="49"/>
      <c r="E36" s="12"/>
      <c r="F36" s="12"/>
      <c r="G36" s="49"/>
      <c r="I36" s="49"/>
      <c r="J36" s="49"/>
    </row>
    <row r="37" spans="3:10" x14ac:dyDescent="0.25">
      <c r="C37" s="12"/>
      <c r="D37" s="49"/>
      <c r="E37" s="12"/>
      <c r="F37" s="12"/>
      <c r="G37" s="49"/>
      <c r="I37" s="49"/>
      <c r="J37" s="49"/>
    </row>
    <row r="38" spans="3:10" x14ac:dyDescent="0.25">
      <c r="C38" s="12"/>
      <c r="D38" s="49"/>
      <c r="E38" s="12"/>
      <c r="F38" s="12"/>
      <c r="G38" s="49"/>
      <c r="I38" s="49"/>
      <c r="J38" s="49"/>
    </row>
    <row r="39" spans="3:10" x14ac:dyDescent="0.25">
      <c r="C39" s="12"/>
      <c r="D39" s="49"/>
      <c r="E39" s="12"/>
      <c r="F39" s="12"/>
      <c r="G39" s="49"/>
      <c r="I39" s="49"/>
      <c r="J39" s="49"/>
    </row>
    <row r="40" spans="3:10" x14ac:dyDescent="0.25">
      <c r="C40" s="12"/>
      <c r="D40" s="49"/>
      <c r="E40" s="12"/>
      <c r="F40" s="12"/>
      <c r="G40" s="49"/>
      <c r="I40" s="49"/>
      <c r="J40" s="49"/>
    </row>
    <row r="41" spans="3:10" x14ac:dyDescent="0.25">
      <c r="C41" s="12"/>
      <c r="D41" s="49"/>
      <c r="E41" s="12"/>
      <c r="F41" s="12"/>
      <c r="G41" s="49"/>
      <c r="I41" s="49"/>
      <c r="J41" s="49"/>
    </row>
    <row r="42" spans="3:10" x14ac:dyDescent="0.25">
      <c r="C42" s="12"/>
      <c r="D42" s="49"/>
      <c r="E42" s="12"/>
      <c r="F42" s="12"/>
      <c r="G42" s="49"/>
      <c r="I42" s="49"/>
      <c r="J42" s="49"/>
    </row>
    <row r="43" spans="3:10" x14ac:dyDescent="0.25">
      <c r="C43" s="12"/>
      <c r="D43" s="49"/>
      <c r="E43" s="12"/>
      <c r="F43" s="12"/>
      <c r="G43" s="49"/>
      <c r="I43" s="49"/>
      <c r="J43" s="49"/>
    </row>
    <row r="44" spans="3:10" x14ac:dyDescent="0.25">
      <c r="C44" s="12"/>
      <c r="D44" s="49"/>
      <c r="E44" s="12"/>
      <c r="F44" s="12"/>
      <c r="G44" s="49"/>
      <c r="I44" s="49"/>
      <c r="J44" s="49"/>
    </row>
    <row r="45" spans="3:10" x14ac:dyDescent="0.25">
      <c r="C45" s="12"/>
      <c r="D45" s="49"/>
      <c r="E45" s="12"/>
      <c r="F45" s="12"/>
      <c r="G45" s="49"/>
      <c r="I45" s="49"/>
      <c r="J45" s="49"/>
    </row>
  </sheetData>
  <sheetProtection password="F79C" sheet="1" objects="1" scenarios="1" selectLockedCells="1"/>
  <mergeCells count="6">
    <mergeCell ref="L2:N2"/>
    <mergeCell ref="B1:C1"/>
    <mergeCell ref="B9:G9"/>
    <mergeCell ref="B10:G10"/>
    <mergeCell ref="L9:N9"/>
    <mergeCell ref="L10:N10"/>
  </mergeCells>
  <conditionalFormatting sqref="B7 D7">
    <cfRule type="containsBlanks" dxfId="9" priority="30">
      <formula>LEN(TRIM(B7))=0</formula>
    </cfRule>
  </conditionalFormatting>
  <conditionalFormatting sqref="G7">
    <cfRule type="containsBlanks" dxfId="8" priority="28">
      <formula>LEN(TRIM(G7))=0</formula>
    </cfRule>
    <cfRule type="notContainsBlanks" dxfId="7" priority="29">
      <formula>LEN(TRIM(G7))&gt;0</formula>
    </cfRule>
  </conditionalFormatting>
  <conditionalFormatting sqref="B7">
    <cfRule type="cellIs" dxfId="6" priority="25" operator="greaterThanOrEqual">
      <formula>1</formula>
    </cfRule>
  </conditionalFormatting>
  <conditionalFormatting sqref="B4">
    <cfRule type="containsBlanks" dxfId="5" priority="11">
      <formula>LEN(TRIM(B4))=0</formula>
    </cfRule>
    <cfRule type="notContainsBlanks" dxfId="4" priority="12">
      <formula>LEN(TRIM(B4))&gt;0</formula>
    </cfRule>
  </conditionalFormatting>
  <conditionalFormatting sqref="L7">
    <cfRule type="notContainsBlanks" dxfId="3" priority="9">
      <formula>LEN(TRIM(L7))&gt;0</formula>
    </cfRule>
    <cfRule type="containsBlanks" dxfId="2" priority="10">
      <formula>LEN(TRIM(L7))=0</formula>
    </cfRule>
  </conditionalFormatting>
  <conditionalFormatting sqref="N7">
    <cfRule type="cellIs" dxfId="1" priority="3" operator="equal">
      <formula>"NEVYHOVUJE"</formula>
    </cfRule>
    <cfRule type="cellIs" dxfId="0" priority="4" operator="equal">
      <formula>"VYHOVUJE"</formula>
    </cfRule>
  </conditionalFormatting>
  <dataValidations count="1">
    <dataValidation type="list" showInputMessage="1" showErrorMessage="1" sqref="E7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2016-08-29T11:54:46Z</dcterms:modified>
</cp:coreProperties>
</file>